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E:\ICCONADER 2017\Documents\SISTEMA NACIONAL DE CULTURA FISICA\PRUEBAS FISICAS GENERALIZACION 2015\"/>
    </mc:Choice>
  </mc:AlternateContent>
  <xr:revisionPtr revIDLastSave="0" documentId="10_ncr:8100000_{DE5F4C3B-4CF6-4532-9F7E-56246B6CA2D2}" xr6:coauthVersionLast="33" xr6:coauthVersionMax="33" xr10:uidLastSave="{00000000-0000-0000-0000-000000000000}"/>
  <bookViews>
    <workbookView xWindow="0" yWindow="0" windowWidth="20490" windowHeight="7755" firstSheet="6" activeTab="11" xr2:uid="{00000000-000D-0000-FFFF-FFFF00000000}"/>
  </bookViews>
  <sheets>
    <sheet name="Niñas 7 años" sheetId="15" r:id="rId1"/>
    <sheet name="Niñas 8 años" sheetId="16" r:id="rId2"/>
    <sheet name="Niñas 9 años" sheetId="7" r:id="rId3"/>
    <sheet name="Niñas 10 años" sheetId="8" r:id="rId4"/>
    <sheet name="Niñas 11 años" sheetId="9" r:id="rId5"/>
    <sheet name="Niñas 12 años" sheetId="10" r:id="rId6"/>
    <sheet name="Niños 7 años" sheetId="18" r:id="rId7"/>
    <sheet name="Niños 8 años" sheetId="17" r:id="rId8"/>
    <sheet name="Niños 9 años" sheetId="11" r:id="rId9"/>
    <sheet name="Niños 10 años" sheetId="12" r:id="rId10"/>
    <sheet name="Niños 11 años" sheetId="13" r:id="rId11"/>
    <sheet name="Niños 12 años" sheetId="14" r:id="rId12"/>
  </sheets>
  <externalReferences>
    <externalReference r:id="rId13"/>
  </externalReferences>
  <definedNames>
    <definedName name="VELOCIDAD" localSheetId="0">'Niñas 7 años'!#REF!</definedName>
    <definedName name="VELOCIDAD" localSheetId="1">'Niñas 8 años'!#REF!</definedName>
    <definedName name="VELOCIDAD">'Niñas 9 años'!#REF!</definedName>
  </definedNames>
  <calcPr calcId="162913"/>
</workbook>
</file>

<file path=xl/calcChain.xml><?xml version="1.0" encoding="utf-8"?>
<calcChain xmlns="http://schemas.openxmlformats.org/spreadsheetml/2006/main">
  <c r="Z51" i="14" l="1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Z3" i="14"/>
  <c r="Z2" i="14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Z6" i="13"/>
  <c r="Z5" i="13"/>
  <c r="Z4" i="13"/>
  <c r="Z3" i="13"/>
  <c r="Z2" i="13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Z3" i="12"/>
  <c r="Z2" i="12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6" i="11"/>
  <c r="Z5" i="11"/>
  <c r="Z4" i="11"/>
  <c r="Z3" i="11"/>
  <c r="Z2" i="11"/>
  <c r="Z51" i="17"/>
  <c r="Z50" i="17"/>
  <c r="Z49" i="17"/>
  <c r="Z48" i="17"/>
  <c r="Z47" i="17"/>
  <c r="Z46" i="17"/>
  <c r="Z45" i="17"/>
  <c r="Z44" i="17"/>
  <c r="Z43" i="17"/>
  <c r="Z42" i="17"/>
  <c r="Z41" i="17"/>
  <c r="Z40" i="17"/>
  <c r="Z39" i="17"/>
  <c r="Z38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Z6" i="17"/>
  <c r="Z5" i="17"/>
  <c r="Z4" i="17"/>
  <c r="Z3" i="17"/>
  <c r="Z2" i="17"/>
  <c r="Z51" i="18"/>
  <c r="Z50" i="18"/>
  <c r="Z49" i="18"/>
  <c r="Z48" i="18"/>
  <c r="Z47" i="18"/>
  <c r="Z46" i="18"/>
  <c r="Z45" i="18"/>
  <c r="Z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1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Z3" i="18"/>
  <c r="Z2" i="18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Z3" i="10"/>
  <c r="Z2" i="10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4" i="9"/>
  <c r="Z3" i="9"/>
  <c r="Z2" i="9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Z3" i="8"/>
  <c r="Z2" i="8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4" i="7"/>
  <c r="Z3" i="7"/>
  <c r="Z2" i="7"/>
  <c r="Z51" i="16"/>
  <c r="Z50" i="16"/>
  <c r="Z49" i="16"/>
  <c r="Z48" i="16"/>
  <c r="Z47" i="16"/>
  <c r="Z46" i="16"/>
  <c r="Z45" i="16"/>
  <c r="Z44" i="16"/>
  <c r="Z43" i="16"/>
  <c r="Z42" i="16"/>
  <c r="Z41" i="16"/>
  <c r="Z40" i="16"/>
  <c r="Z39" i="16"/>
  <c r="Z38" i="16"/>
  <c r="Z37" i="16"/>
  <c r="Z36" i="16"/>
  <c r="Z35" i="16"/>
  <c r="Z34" i="16"/>
  <c r="Z33" i="16"/>
  <c r="Z32" i="16"/>
  <c r="Z31" i="16"/>
  <c r="Z30" i="16"/>
  <c r="Z29" i="16"/>
  <c r="Z28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Z10" i="16"/>
  <c r="Z9" i="16"/>
  <c r="Z8" i="16"/>
  <c r="Z7" i="16"/>
  <c r="Z6" i="16"/>
  <c r="Z5" i="16"/>
  <c r="Z4" i="16"/>
  <c r="Z3" i="16"/>
  <c r="Z2" i="16"/>
  <c r="Z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Z6" i="15"/>
  <c r="Z5" i="15"/>
  <c r="Z4" i="15"/>
  <c r="Z3" i="15"/>
  <c r="O51" i="14" l="1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O2" i="13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O2" i="12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O2" i="17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O2" i="18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O2" i="10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2" i="9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O2" i="16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P5" i="15" s="1"/>
  <c r="O4" i="15"/>
  <c r="O3" i="15"/>
  <c r="O2" i="15"/>
  <c r="P51" i="8" l="1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3" i="8"/>
  <c r="S3" i="9" l="1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U2" i="11"/>
  <c r="U2" i="18"/>
  <c r="U29" i="7"/>
  <c r="U3" i="16"/>
  <c r="U4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2" i="16"/>
  <c r="AI3" i="9"/>
  <c r="AI17" i="17"/>
  <c r="AI3" i="14"/>
  <c r="AI4" i="14"/>
  <c r="AI5" i="14"/>
  <c r="AI6" i="14"/>
  <c r="AI7" i="14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I32" i="14"/>
  <c r="AI33" i="14"/>
  <c r="AI34" i="14"/>
  <c r="AI35" i="14"/>
  <c r="AI36" i="14"/>
  <c r="AI37" i="14"/>
  <c r="AI38" i="14"/>
  <c r="AI39" i="14"/>
  <c r="AI40" i="14"/>
  <c r="AI41" i="14"/>
  <c r="AI42" i="14"/>
  <c r="AI43" i="14"/>
  <c r="AI44" i="14"/>
  <c r="AI45" i="14"/>
  <c r="AI46" i="14"/>
  <c r="AI47" i="14"/>
  <c r="AI48" i="14"/>
  <c r="AI49" i="14"/>
  <c r="AI50" i="14"/>
  <c r="AI51" i="14"/>
  <c r="AI2" i="14"/>
  <c r="U51" i="14"/>
  <c r="U3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2" i="14"/>
  <c r="AI3" i="13"/>
  <c r="AI4" i="13"/>
  <c r="AI5" i="13"/>
  <c r="AI6" i="13"/>
  <c r="AI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0" i="13"/>
  <c r="AI51" i="13"/>
  <c r="AI2" i="13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2" i="13"/>
  <c r="AI3" i="12"/>
  <c r="AI4" i="12"/>
  <c r="AI5" i="12"/>
  <c r="AI6" i="12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AI49" i="12"/>
  <c r="AI50" i="12"/>
  <c r="AI51" i="12"/>
  <c r="AI2" i="12"/>
  <c r="U3" i="12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2" i="12"/>
  <c r="AI2" i="11"/>
  <c r="AI3" i="17"/>
  <c r="AI4" i="17"/>
  <c r="AI5" i="17"/>
  <c r="AI6" i="17"/>
  <c r="AI7" i="17"/>
  <c r="AI8" i="17"/>
  <c r="AI9" i="17"/>
  <c r="AI10" i="17"/>
  <c r="AI11" i="17"/>
  <c r="AI12" i="17"/>
  <c r="AI13" i="17"/>
  <c r="AI14" i="17"/>
  <c r="AI15" i="17"/>
  <c r="AI16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2" i="17"/>
  <c r="AI3" i="18"/>
  <c r="AI4" i="18"/>
  <c r="AI5" i="18"/>
  <c r="AI6" i="18"/>
  <c r="AI7" i="18"/>
  <c r="AI8" i="18"/>
  <c r="AI9" i="18"/>
  <c r="AI10" i="18"/>
  <c r="AI11" i="18"/>
  <c r="AI12" i="18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31" i="18"/>
  <c r="AI32" i="18"/>
  <c r="AI33" i="18"/>
  <c r="AI34" i="18"/>
  <c r="AI35" i="18"/>
  <c r="AI36" i="18"/>
  <c r="AI37" i="18"/>
  <c r="AI38" i="18"/>
  <c r="AI39" i="18"/>
  <c r="AI40" i="18"/>
  <c r="AI41" i="18"/>
  <c r="AI42" i="18"/>
  <c r="AI43" i="18"/>
  <c r="AI44" i="18"/>
  <c r="AI45" i="18"/>
  <c r="AI46" i="18"/>
  <c r="AI47" i="18"/>
  <c r="AI48" i="18"/>
  <c r="AI49" i="18"/>
  <c r="AI50" i="18"/>
  <c r="AI51" i="18"/>
  <c r="AI2" i="18"/>
  <c r="AI3" i="10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2" i="10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2" i="9"/>
  <c r="AI3" i="8"/>
  <c r="AI4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2" i="8"/>
  <c r="AI3" i="7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2" i="7"/>
  <c r="AI3" i="16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I38" i="16"/>
  <c r="AI39" i="16"/>
  <c r="AI40" i="16"/>
  <c r="AI41" i="16"/>
  <c r="AI42" i="16"/>
  <c r="AI43" i="16"/>
  <c r="AI44" i="16"/>
  <c r="AI45" i="16"/>
  <c r="AI46" i="16"/>
  <c r="AI47" i="16"/>
  <c r="AI48" i="16"/>
  <c r="AI49" i="16"/>
  <c r="AI50" i="16"/>
  <c r="AI51" i="16"/>
  <c r="AI2" i="16"/>
  <c r="AI3" i="15"/>
  <c r="AI4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2" i="15"/>
  <c r="U3" i="15"/>
  <c r="U4" i="1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AI3" i="11"/>
  <c r="AI4" i="11"/>
  <c r="AI5" i="11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U3" i="1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3" i="17"/>
  <c r="U4" i="17"/>
  <c r="AJ4" i="17" s="1"/>
  <c r="AK4" i="17" s="1"/>
  <c r="U5" i="17"/>
  <c r="U6" i="17"/>
  <c r="U7" i="17"/>
  <c r="U8" i="17"/>
  <c r="AJ8" i="17" s="1"/>
  <c r="AK8" i="17" s="1"/>
  <c r="U9" i="17"/>
  <c r="U10" i="17"/>
  <c r="U11" i="17"/>
  <c r="U12" i="17"/>
  <c r="AJ12" i="17" s="1"/>
  <c r="AK12" i="17" s="1"/>
  <c r="U13" i="17"/>
  <c r="U14" i="17"/>
  <c r="U15" i="17"/>
  <c r="U16" i="17"/>
  <c r="AJ16" i="17" s="1"/>
  <c r="AK16" i="17" s="1"/>
  <c r="U17" i="17"/>
  <c r="U18" i="17"/>
  <c r="U19" i="17"/>
  <c r="U20" i="17"/>
  <c r="AJ20" i="17" s="1"/>
  <c r="AK20" i="17" s="1"/>
  <c r="U21" i="17"/>
  <c r="U22" i="17"/>
  <c r="U23" i="17"/>
  <c r="U24" i="17"/>
  <c r="AJ24" i="17" s="1"/>
  <c r="AK24" i="17" s="1"/>
  <c r="U25" i="17"/>
  <c r="U26" i="17"/>
  <c r="U27" i="17"/>
  <c r="U28" i="17"/>
  <c r="AJ28" i="17" s="1"/>
  <c r="AK28" i="17" s="1"/>
  <c r="U29" i="17"/>
  <c r="U30" i="17"/>
  <c r="U31" i="17"/>
  <c r="U32" i="17"/>
  <c r="AJ32" i="17" s="1"/>
  <c r="AK32" i="17" s="1"/>
  <c r="U33" i="17"/>
  <c r="U34" i="17"/>
  <c r="U35" i="17"/>
  <c r="U36" i="17"/>
  <c r="AJ36" i="17" s="1"/>
  <c r="AK36" i="17" s="1"/>
  <c r="U37" i="17"/>
  <c r="U38" i="17"/>
  <c r="U39" i="17"/>
  <c r="U40" i="17"/>
  <c r="AJ40" i="17" s="1"/>
  <c r="AK40" i="17" s="1"/>
  <c r="U41" i="17"/>
  <c r="U42" i="17"/>
  <c r="U43" i="17"/>
  <c r="U44" i="17"/>
  <c r="AJ44" i="17" s="1"/>
  <c r="AK44" i="17" s="1"/>
  <c r="U45" i="17"/>
  <c r="U46" i="17"/>
  <c r="U47" i="17"/>
  <c r="U48" i="17"/>
  <c r="AJ48" i="17" s="1"/>
  <c r="AK48" i="17" s="1"/>
  <c r="U49" i="17"/>
  <c r="U50" i="17"/>
  <c r="U51" i="17"/>
  <c r="U2" i="17"/>
  <c r="U3" i="18"/>
  <c r="U4" i="18"/>
  <c r="U5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2" i="10"/>
  <c r="U2" i="15"/>
  <c r="U51" i="9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2" i="9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2" i="8"/>
  <c r="U3" i="7"/>
  <c r="U4" i="7"/>
  <c r="U5" i="7"/>
  <c r="U6" i="7"/>
  <c r="AJ6" i="7" s="1"/>
  <c r="AK6" i="7" s="1"/>
  <c r="U7" i="7"/>
  <c r="U8" i="7"/>
  <c r="U9" i="7"/>
  <c r="U10" i="7"/>
  <c r="AJ10" i="7" s="1"/>
  <c r="AK10" i="7" s="1"/>
  <c r="U11" i="7"/>
  <c r="U12" i="7"/>
  <c r="U13" i="7"/>
  <c r="U14" i="7"/>
  <c r="AJ14" i="7" s="1"/>
  <c r="AK14" i="7" s="1"/>
  <c r="U15" i="7"/>
  <c r="U16" i="7"/>
  <c r="U17" i="7"/>
  <c r="U18" i="7"/>
  <c r="AJ18" i="7" s="1"/>
  <c r="AK18" i="7" s="1"/>
  <c r="U19" i="7"/>
  <c r="U20" i="7"/>
  <c r="U21" i="7"/>
  <c r="U22" i="7"/>
  <c r="AJ22" i="7" s="1"/>
  <c r="AK22" i="7" s="1"/>
  <c r="U23" i="7"/>
  <c r="U24" i="7"/>
  <c r="U25" i="7"/>
  <c r="U26" i="7"/>
  <c r="AJ26" i="7" s="1"/>
  <c r="AK26" i="7" s="1"/>
  <c r="U27" i="7"/>
  <c r="U28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2" i="7"/>
  <c r="AG4" i="11"/>
  <c r="AG51" i="11"/>
  <c r="AG3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2" i="11"/>
  <c r="AE3" i="11"/>
  <c r="AE4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2" i="11"/>
  <c r="AC2" i="11"/>
  <c r="AC3" i="11"/>
  <c r="AC4" i="1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2" i="11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2" i="11"/>
  <c r="W3" i="11"/>
  <c r="W4" i="1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2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2" i="11"/>
  <c r="P3" i="11"/>
  <c r="P2" i="11"/>
  <c r="AG2" i="17"/>
  <c r="AE2" i="17"/>
  <c r="AE3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C3" i="17"/>
  <c r="AC4" i="17"/>
  <c r="AC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2" i="17"/>
  <c r="AA3" i="17"/>
  <c r="AA4" i="17"/>
  <c r="AA5" i="17"/>
  <c r="AA6" i="17"/>
  <c r="AA7" i="17"/>
  <c r="AA8" i="17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2" i="17"/>
  <c r="Y2" i="17"/>
  <c r="Y3" i="17"/>
  <c r="Y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W3" i="17"/>
  <c r="W4" i="17"/>
  <c r="W5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2" i="17"/>
  <c r="S3" i="17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2" i="17"/>
  <c r="P3" i="17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2" i="17"/>
  <c r="AG3" i="18"/>
  <c r="AG4" i="18"/>
  <c r="AG5" i="18"/>
  <c r="AG6" i="18"/>
  <c r="AG7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33" i="18"/>
  <c r="AG34" i="18"/>
  <c r="AG35" i="18"/>
  <c r="AG36" i="18"/>
  <c r="AG37" i="18"/>
  <c r="AG38" i="18"/>
  <c r="AG39" i="18"/>
  <c r="AG40" i="18"/>
  <c r="AG41" i="18"/>
  <c r="AG42" i="18"/>
  <c r="AG43" i="18"/>
  <c r="AG44" i="18"/>
  <c r="AG45" i="18"/>
  <c r="AG46" i="18"/>
  <c r="AG47" i="18"/>
  <c r="AG48" i="18"/>
  <c r="AG49" i="18"/>
  <c r="AG50" i="18"/>
  <c r="AG51" i="18"/>
  <c r="AG2" i="18"/>
  <c r="AE3" i="18"/>
  <c r="AE4" i="18"/>
  <c r="AE5" i="18"/>
  <c r="AE6" i="18"/>
  <c r="AE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2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47" i="18"/>
  <c r="AE48" i="18"/>
  <c r="AE49" i="18"/>
  <c r="AE50" i="18"/>
  <c r="AE51" i="18"/>
  <c r="AE2" i="18"/>
  <c r="AC2" i="18"/>
  <c r="AC3" i="18"/>
  <c r="AC4" i="18"/>
  <c r="AC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A3" i="18"/>
  <c r="AA2" i="18"/>
  <c r="AA4" i="18"/>
  <c r="AA5" i="18"/>
  <c r="AA6" i="18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Y2" i="18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2" i="18"/>
  <c r="S3" i="18"/>
  <c r="S4" i="18"/>
  <c r="S5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2" i="18"/>
  <c r="P2" i="18"/>
  <c r="P3" i="18"/>
  <c r="P4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2" i="15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Y3" i="18"/>
  <c r="Y4" i="18"/>
  <c r="Y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K2" i="15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AG51" i="17"/>
  <c r="AG50" i="17"/>
  <c r="AG49" i="17"/>
  <c r="AG48" i="17"/>
  <c r="AG47" i="17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  <c r="AG3" i="17"/>
  <c r="AG51" i="16"/>
  <c r="AE51" i="16"/>
  <c r="AC51" i="16"/>
  <c r="AA51" i="16"/>
  <c r="Y51" i="16"/>
  <c r="W51" i="16"/>
  <c r="S51" i="16"/>
  <c r="P51" i="16"/>
  <c r="AG50" i="16"/>
  <c r="AE50" i="16"/>
  <c r="AC50" i="16"/>
  <c r="AA50" i="16"/>
  <c r="Y50" i="16"/>
  <c r="W50" i="16"/>
  <c r="S50" i="16"/>
  <c r="P50" i="16"/>
  <c r="AG49" i="16"/>
  <c r="AE49" i="16"/>
  <c r="AC49" i="16"/>
  <c r="AA49" i="16"/>
  <c r="Y49" i="16"/>
  <c r="W49" i="16"/>
  <c r="S49" i="16"/>
  <c r="P49" i="16"/>
  <c r="AG48" i="16"/>
  <c r="AE48" i="16"/>
  <c r="AC48" i="16"/>
  <c r="AA48" i="16"/>
  <c r="Y48" i="16"/>
  <c r="W48" i="16"/>
  <c r="S48" i="16"/>
  <c r="P48" i="16"/>
  <c r="AG47" i="16"/>
  <c r="AE47" i="16"/>
  <c r="AC47" i="16"/>
  <c r="AA47" i="16"/>
  <c r="Y47" i="16"/>
  <c r="W47" i="16"/>
  <c r="S47" i="16"/>
  <c r="P47" i="16"/>
  <c r="AG46" i="16"/>
  <c r="AE46" i="16"/>
  <c r="AC46" i="16"/>
  <c r="AA46" i="16"/>
  <c r="Y46" i="16"/>
  <c r="W46" i="16"/>
  <c r="S46" i="16"/>
  <c r="P46" i="16"/>
  <c r="AG45" i="16"/>
  <c r="AE45" i="16"/>
  <c r="AC45" i="16"/>
  <c r="AA45" i="16"/>
  <c r="Y45" i="16"/>
  <c r="W45" i="16"/>
  <c r="S45" i="16"/>
  <c r="P45" i="16"/>
  <c r="AG44" i="16"/>
  <c r="AE44" i="16"/>
  <c r="AC44" i="16"/>
  <c r="AA44" i="16"/>
  <c r="Y44" i="16"/>
  <c r="W44" i="16"/>
  <c r="S44" i="16"/>
  <c r="P44" i="16"/>
  <c r="AG43" i="16"/>
  <c r="AE43" i="16"/>
  <c r="AC43" i="16"/>
  <c r="AA43" i="16"/>
  <c r="Y43" i="16"/>
  <c r="W43" i="16"/>
  <c r="S43" i="16"/>
  <c r="P43" i="16"/>
  <c r="AG42" i="16"/>
  <c r="AE42" i="16"/>
  <c r="AC42" i="16"/>
  <c r="AA42" i="16"/>
  <c r="Y42" i="16"/>
  <c r="W42" i="16"/>
  <c r="S42" i="16"/>
  <c r="P42" i="16"/>
  <c r="AG41" i="16"/>
  <c r="AE41" i="16"/>
  <c r="AC41" i="16"/>
  <c r="AA41" i="16"/>
  <c r="Y41" i="16"/>
  <c r="W41" i="16"/>
  <c r="S41" i="16"/>
  <c r="P41" i="16"/>
  <c r="AG40" i="16"/>
  <c r="AE40" i="16"/>
  <c r="AC40" i="16"/>
  <c r="AA40" i="16"/>
  <c r="Y40" i="16"/>
  <c r="W40" i="16"/>
  <c r="S40" i="16"/>
  <c r="P40" i="16"/>
  <c r="AG39" i="16"/>
  <c r="AE39" i="16"/>
  <c r="AC39" i="16"/>
  <c r="AA39" i="16"/>
  <c r="Y39" i="16"/>
  <c r="W39" i="16"/>
  <c r="S39" i="16"/>
  <c r="P39" i="16"/>
  <c r="AG38" i="16"/>
  <c r="AE38" i="16"/>
  <c r="AC38" i="16"/>
  <c r="AA38" i="16"/>
  <c r="Y38" i="16"/>
  <c r="W38" i="16"/>
  <c r="S38" i="16"/>
  <c r="P38" i="16"/>
  <c r="AG37" i="16"/>
  <c r="AE37" i="16"/>
  <c r="AC37" i="16"/>
  <c r="AA37" i="16"/>
  <c r="Y37" i="16"/>
  <c r="W37" i="16"/>
  <c r="S37" i="16"/>
  <c r="P37" i="16"/>
  <c r="AG36" i="16"/>
  <c r="AE36" i="16"/>
  <c r="AC36" i="16"/>
  <c r="AA36" i="16"/>
  <c r="Y36" i="16"/>
  <c r="W36" i="16"/>
  <c r="S36" i="16"/>
  <c r="P36" i="16"/>
  <c r="AG35" i="16"/>
  <c r="AE35" i="16"/>
  <c r="AC35" i="16"/>
  <c r="AA35" i="16"/>
  <c r="Y35" i="16"/>
  <c r="W35" i="16"/>
  <c r="S35" i="16"/>
  <c r="P35" i="16"/>
  <c r="AG34" i="16"/>
  <c r="AE34" i="16"/>
  <c r="AC34" i="16"/>
  <c r="AA34" i="16"/>
  <c r="Y34" i="16"/>
  <c r="W34" i="16"/>
  <c r="S34" i="16"/>
  <c r="P34" i="16"/>
  <c r="AG33" i="16"/>
  <c r="AE33" i="16"/>
  <c r="AC33" i="16"/>
  <c r="AA33" i="16"/>
  <c r="Y33" i="16"/>
  <c r="W33" i="16"/>
  <c r="S33" i="16"/>
  <c r="P33" i="16"/>
  <c r="AG32" i="16"/>
  <c r="AE32" i="16"/>
  <c r="AC32" i="16"/>
  <c r="AA32" i="16"/>
  <c r="Y32" i="16"/>
  <c r="W32" i="16"/>
  <c r="S32" i="16"/>
  <c r="P32" i="16"/>
  <c r="AG31" i="16"/>
  <c r="AE31" i="16"/>
  <c r="AC31" i="16"/>
  <c r="AA31" i="16"/>
  <c r="Y31" i="16"/>
  <c r="W31" i="16"/>
  <c r="S31" i="16"/>
  <c r="P31" i="16"/>
  <c r="AG30" i="16"/>
  <c r="AE30" i="16"/>
  <c r="AC30" i="16"/>
  <c r="AA30" i="16"/>
  <c r="Y30" i="16"/>
  <c r="W30" i="16"/>
  <c r="S30" i="16"/>
  <c r="P30" i="16"/>
  <c r="AG29" i="16"/>
  <c r="AE29" i="16"/>
  <c r="AC29" i="16"/>
  <c r="AA29" i="16"/>
  <c r="Y29" i="16"/>
  <c r="W29" i="16"/>
  <c r="S29" i="16"/>
  <c r="P29" i="16"/>
  <c r="AG28" i="16"/>
  <c r="AE28" i="16"/>
  <c r="AC28" i="16"/>
  <c r="AA28" i="16"/>
  <c r="Y28" i="16"/>
  <c r="W28" i="16"/>
  <c r="S28" i="16"/>
  <c r="P28" i="16"/>
  <c r="AG27" i="16"/>
  <c r="AE27" i="16"/>
  <c r="AC27" i="16"/>
  <c r="AA27" i="16"/>
  <c r="Y27" i="16"/>
  <c r="W27" i="16"/>
  <c r="S27" i="16"/>
  <c r="P27" i="16"/>
  <c r="AG26" i="16"/>
  <c r="AE26" i="16"/>
  <c r="AC26" i="16"/>
  <c r="AA26" i="16"/>
  <c r="Y26" i="16"/>
  <c r="W26" i="16"/>
  <c r="S26" i="16"/>
  <c r="P26" i="16"/>
  <c r="AG25" i="16"/>
  <c r="AE25" i="16"/>
  <c r="AC25" i="16"/>
  <c r="AA25" i="16"/>
  <c r="Y25" i="16"/>
  <c r="W25" i="16"/>
  <c r="S25" i="16"/>
  <c r="P25" i="16"/>
  <c r="AG24" i="16"/>
  <c r="AE24" i="16"/>
  <c r="AC24" i="16"/>
  <c r="AA24" i="16"/>
  <c r="Y24" i="16"/>
  <c r="W24" i="16"/>
  <c r="S24" i="16"/>
  <c r="P24" i="16"/>
  <c r="AG23" i="16"/>
  <c r="AE23" i="16"/>
  <c r="AC23" i="16"/>
  <c r="AA23" i="16"/>
  <c r="Y23" i="16"/>
  <c r="W23" i="16"/>
  <c r="S23" i="16"/>
  <c r="P23" i="16"/>
  <c r="AG22" i="16"/>
  <c r="AE22" i="16"/>
  <c r="AC22" i="16"/>
  <c r="AA22" i="16"/>
  <c r="Y22" i="16"/>
  <c r="W22" i="16"/>
  <c r="S22" i="16"/>
  <c r="P22" i="16"/>
  <c r="AG21" i="16"/>
  <c r="AE21" i="16"/>
  <c r="AC21" i="16"/>
  <c r="AA21" i="16"/>
  <c r="Y21" i="16"/>
  <c r="W21" i="16"/>
  <c r="S21" i="16"/>
  <c r="P21" i="16"/>
  <c r="AG20" i="16"/>
  <c r="AE20" i="16"/>
  <c r="AC20" i="16"/>
  <c r="AA20" i="16"/>
  <c r="Y20" i="16"/>
  <c r="W20" i="16"/>
  <c r="S20" i="16"/>
  <c r="P20" i="16"/>
  <c r="AG19" i="16"/>
  <c r="AE19" i="16"/>
  <c r="AC19" i="16"/>
  <c r="AA19" i="16"/>
  <c r="Y19" i="16"/>
  <c r="W19" i="16"/>
  <c r="S19" i="16"/>
  <c r="P19" i="16"/>
  <c r="AG18" i="16"/>
  <c r="AE18" i="16"/>
  <c r="AC18" i="16"/>
  <c r="AA18" i="16"/>
  <c r="Y18" i="16"/>
  <c r="W18" i="16"/>
  <c r="S18" i="16"/>
  <c r="P18" i="16"/>
  <c r="AG17" i="16"/>
  <c r="AE17" i="16"/>
  <c r="AC17" i="16"/>
  <c r="AA17" i="16"/>
  <c r="Y17" i="16"/>
  <c r="W17" i="16"/>
  <c r="S17" i="16"/>
  <c r="P17" i="16"/>
  <c r="AG16" i="16"/>
  <c r="AE16" i="16"/>
  <c r="AC16" i="16"/>
  <c r="AA16" i="16"/>
  <c r="Y16" i="16"/>
  <c r="W16" i="16"/>
  <c r="S16" i="16"/>
  <c r="P16" i="16"/>
  <c r="AG15" i="16"/>
  <c r="AE15" i="16"/>
  <c r="AC15" i="16"/>
  <c r="AA15" i="16"/>
  <c r="Y15" i="16"/>
  <c r="W15" i="16"/>
  <c r="S15" i="16"/>
  <c r="P15" i="16"/>
  <c r="AG14" i="16"/>
  <c r="AE14" i="16"/>
  <c r="AC14" i="16"/>
  <c r="AA14" i="16"/>
  <c r="Y14" i="16"/>
  <c r="W14" i="16"/>
  <c r="S14" i="16"/>
  <c r="P14" i="16"/>
  <c r="AG13" i="16"/>
  <c r="AE13" i="16"/>
  <c r="AC13" i="16"/>
  <c r="AA13" i="16"/>
  <c r="Y13" i="16"/>
  <c r="W13" i="16"/>
  <c r="S13" i="16"/>
  <c r="P13" i="16"/>
  <c r="AG12" i="16"/>
  <c r="AE12" i="16"/>
  <c r="AC12" i="16"/>
  <c r="AA12" i="16"/>
  <c r="Y12" i="16"/>
  <c r="W12" i="16"/>
  <c r="S12" i="16"/>
  <c r="P12" i="16"/>
  <c r="AG11" i="16"/>
  <c r="AE11" i="16"/>
  <c r="AC11" i="16"/>
  <c r="AA11" i="16"/>
  <c r="Y11" i="16"/>
  <c r="W11" i="16"/>
  <c r="S11" i="16"/>
  <c r="P11" i="16"/>
  <c r="AG10" i="16"/>
  <c r="AE10" i="16"/>
  <c r="AC10" i="16"/>
  <c r="AA10" i="16"/>
  <c r="Y10" i="16"/>
  <c r="W10" i="16"/>
  <c r="S10" i="16"/>
  <c r="P10" i="16"/>
  <c r="AG9" i="16"/>
  <c r="AE9" i="16"/>
  <c r="AC9" i="16"/>
  <c r="AA9" i="16"/>
  <c r="Y9" i="16"/>
  <c r="W9" i="16"/>
  <c r="S9" i="16"/>
  <c r="P9" i="16"/>
  <c r="AG8" i="16"/>
  <c r="AE8" i="16"/>
  <c r="AC8" i="16"/>
  <c r="AA8" i="16"/>
  <c r="Y8" i="16"/>
  <c r="W8" i="16"/>
  <c r="S8" i="16"/>
  <c r="P8" i="16"/>
  <c r="AG7" i="16"/>
  <c r="AE7" i="16"/>
  <c r="AC7" i="16"/>
  <c r="AA7" i="16"/>
  <c r="Y7" i="16"/>
  <c r="W7" i="16"/>
  <c r="S7" i="16"/>
  <c r="P7" i="16"/>
  <c r="AG6" i="16"/>
  <c r="AE6" i="16"/>
  <c r="AC6" i="16"/>
  <c r="AA6" i="16"/>
  <c r="Y6" i="16"/>
  <c r="W6" i="16"/>
  <c r="S6" i="16"/>
  <c r="P6" i="16"/>
  <c r="AG5" i="16"/>
  <c r="AE5" i="16"/>
  <c r="AC5" i="16"/>
  <c r="AA5" i="16"/>
  <c r="Y5" i="16"/>
  <c r="W5" i="16"/>
  <c r="S5" i="16"/>
  <c r="P5" i="16"/>
  <c r="AG4" i="16"/>
  <c r="AE4" i="16"/>
  <c r="AC4" i="16"/>
  <c r="AA4" i="16"/>
  <c r="Y4" i="16"/>
  <c r="W4" i="16"/>
  <c r="S4" i="16"/>
  <c r="P4" i="16"/>
  <c r="AG3" i="16"/>
  <c r="AE3" i="16"/>
  <c r="AC3" i="16"/>
  <c r="AA3" i="16"/>
  <c r="Y3" i="16"/>
  <c r="W3" i="16"/>
  <c r="S3" i="16"/>
  <c r="P3" i="16"/>
  <c r="AG2" i="16"/>
  <c r="AE2" i="16"/>
  <c r="AC2" i="16"/>
  <c r="AA2" i="16"/>
  <c r="Y2" i="16"/>
  <c r="W2" i="16"/>
  <c r="S2" i="16"/>
  <c r="P2" i="16"/>
  <c r="AG51" i="15"/>
  <c r="AE51" i="15"/>
  <c r="AC51" i="15"/>
  <c r="AA51" i="15"/>
  <c r="Y51" i="15"/>
  <c r="W51" i="15"/>
  <c r="S51" i="15"/>
  <c r="P51" i="15"/>
  <c r="AG50" i="15"/>
  <c r="AE50" i="15"/>
  <c r="AC50" i="15"/>
  <c r="AA50" i="15"/>
  <c r="Y50" i="15"/>
  <c r="W50" i="15"/>
  <c r="S50" i="15"/>
  <c r="P50" i="15"/>
  <c r="AG49" i="15"/>
  <c r="AE49" i="15"/>
  <c r="AC49" i="15"/>
  <c r="AA49" i="15"/>
  <c r="Y49" i="15"/>
  <c r="W49" i="15"/>
  <c r="S49" i="15"/>
  <c r="P49" i="15"/>
  <c r="AG48" i="15"/>
  <c r="AE48" i="15"/>
  <c r="AC48" i="15"/>
  <c r="AA48" i="15"/>
  <c r="Y48" i="15"/>
  <c r="W48" i="15"/>
  <c r="S48" i="15"/>
  <c r="P48" i="15"/>
  <c r="AG47" i="15"/>
  <c r="AE47" i="15"/>
  <c r="AC47" i="15"/>
  <c r="AA47" i="15"/>
  <c r="Y47" i="15"/>
  <c r="W47" i="15"/>
  <c r="S47" i="15"/>
  <c r="P47" i="15"/>
  <c r="AG46" i="15"/>
  <c r="AE46" i="15"/>
  <c r="AC46" i="15"/>
  <c r="AA46" i="15"/>
  <c r="Y46" i="15"/>
  <c r="W46" i="15"/>
  <c r="S46" i="15"/>
  <c r="P46" i="15"/>
  <c r="AG45" i="15"/>
  <c r="AE45" i="15"/>
  <c r="AC45" i="15"/>
  <c r="AA45" i="15"/>
  <c r="Y45" i="15"/>
  <c r="W45" i="15"/>
  <c r="S45" i="15"/>
  <c r="P45" i="15"/>
  <c r="AG44" i="15"/>
  <c r="AE44" i="15"/>
  <c r="AC44" i="15"/>
  <c r="AA44" i="15"/>
  <c r="Y44" i="15"/>
  <c r="W44" i="15"/>
  <c r="S44" i="15"/>
  <c r="P44" i="15"/>
  <c r="AG43" i="15"/>
  <c r="AE43" i="15"/>
  <c r="AC43" i="15"/>
  <c r="AA43" i="15"/>
  <c r="Y43" i="15"/>
  <c r="W43" i="15"/>
  <c r="S43" i="15"/>
  <c r="P43" i="15"/>
  <c r="AG42" i="15"/>
  <c r="AE42" i="15"/>
  <c r="AC42" i="15"/>
  <c r="AA42" i="15"/>
  <c r="Y42" i="15"/>
  <c r="W42" i="15"/>
  <c r="S42" i="15"/>
  <c r="P42" i="15"/>
  <c r="AG41" i="15"/>
  <c r="AE41" i="15"/>
  <c r="AC41" i="15"/>
  <c r="AA41" i="15"/>
  <c r="Y41" i="15"/>
  <c r="W41" i="15"/>
  <c r="S41" i="15"/>
  <c r="P41" i="15"/>
  <c r="AG40" i="15"/>
  <c r="AE40" i="15"/>
  <c r="AC40" i="15"/>
  <c r="AA40" i="15"/>
  <c r="Y40" i="15"/>
  <c r="W40" i="15"/>
  <c r="S40" i="15"/>
  <c r="P40" i="15"/>
  <c r="AG39" i="15"/>
  <c r="AE39" i="15"/>
  <c r="AC39" i="15"/>
  <c r="AA39" i="15"/>
  <c r="Y39" i="15"/>
  <c r="W39" i="15"/>
  <c r="S39" i="15"/>
  <c r="P39" i="15"/>
  <c r="AG38" i="15"/>
  <c r="AE38" i="15"/>
  <c r="AC38" i="15"/>
  <c r="AA38" i="15"/>
  <c r="Y38" i="15"/>
  <c r="W38" i="15"/>
  <c r="S38" i="15"/>
  <c r="P38" i="15"/>
  <c r="AG37" i="15"/>
  <c r="AE37" i="15"/>
  <c r="AC37" i="15"/>
  <c r="AA37" i="15"/>
  <c r="Y37" i="15"/>
  <c r="W37" i="15"/>
  <c r="S37" i="15"/>
  <c r="P37" i="15"/>
  <c r="AG36" i="15"/>
  <c r="AE36" i="15"/>
  <c r="AC36" i="15"/>
  <c r="AA36" i="15"/>
  <c r="Y36" i="15"/>
  <c r="W36" i="15"/>
  <c r="S36" i="15"/>
  <c r="P36" i="15"/>
  <c r="AG35" i="15"/>
  <c r="AE35" i="15"/>
  <c r="AC35" i="15"/>
  <c r="AA35" i="15"/>
  <c r="Y35" i="15"/>
  <c r="W35" i="15"/>
  <c r="S35" i="15"/>
  <c r="P35" i="15"/>
  <c r="AG34" i="15"/>
  <c r="AE34" i="15"/>
  <c r="AC34" i="15"/>
  <c r="AA34" i="15"/>
  <c r="Y34" i="15"/>
  <c r="W34" i="15"/>
  <c r="S34" i="15"/>
  <c r="P34" i="15"/>
  <c r="AG33" i="15"/>
  <c r="AE33" i="15"/>
  <c r="AC33" i="15"/>
  <c r="AA33" i="15"/>
  <c r="Y33" i="15"/>
  <c r="W33" i="15"/>
  <c r="S33" i="15"/>
  <c r="P33" i="15"/>
  <c r="AG32" i="15"/>
  <c r="AE32" i="15"/>
  <c r="AC32" i="15"/>
  <c r="AA32" i="15"/>
  <c r="Y32" i="15"/>
  <c r="W32" i="15"/>
  <c r="S32" i="15"/>
  <c r="P32" i="15"/>
  <c r="AG31" i="15"/>
  <c r="AE31" i="15"/>
  <c r="AC31" i="15"/>
  <c r="AA31" i="15"/>
  <c r="Y31" i="15"/>
  <c r="W31" i="15"/>
  <c r="S31" i="15"/>
  <c r="P31" i="15"/>
  <c r="AG30" i="15"/>
  <c r="AE30" i="15"/>
  <c r="AC30" i="15"/>
  <c r="AA30" i="15"/>
  <c r="Y30" i="15"/>
  <c r="W30" i="15"/>
  <c r="S30" i="15"/>
  <c r="P30" i="15"/>
  <c r="AG29" i="15"/>
  <c r="AE29" i="15"/>
  <c r="AC29" i="15"/>
  <c r="AA29" i="15"/>
  <c r="Y29" i="15"/>
  <c r="W29" i="15"/>
  <c r="S29" i="15"/>
  <c r="P29" i="15"/>
  <c r="AG28" i="15"/>
  <c r="AE28" i="15"/>
  <c r="AC28" i="15"/>
  <c r="AA28" i="15"/>
  <c r="Y28" i="15"/>
  <c r="W28" i="15"/>
  <c r="S28" i="15"/>
  <c r="P28" i="15"/>
  <c r="AG27" i="15"/>
  <c r="AE27" i="15"/>
  <c r="AC27" i="15"/>
  <c r="AA27" i="15"/>
  <c r="Y27" i="15"/>
  <c r="W27" i="15"/>
  <c r="S27" i="15"/>
  <c r="P27" i="15"/>
  <c r="AG26" i="15"/>
  <c r="AE26" i="15"/>
  <c r="AC26" i="15"/>
  <c r="AA26" i="15"/>
  <c r="Y26" i="15"/>
  <c r="W26" i="15"/>
  <c r="S26" i="15"/>
  <c r="P26" i="15"/>
  <c r="AG25" i="15"/>
  <c r="AE25" i="15"/>
  <c r="AC25" i="15"/>
  <c r="AA25" i="15"/>
  <c r="Y25" i="15"/>
  <c r="W25" i="15"/>
  <c r="S25" i="15"/>
  <c r="P25" i="15"/>
  <c r="AG24" i="15"/>
  <c r="AE24" i="15"/>
  <c r="AC24" i="15"/>
  <c r="AA24" i="15"/>
  <c r="Y24" i="15"/>
  <c r="W24" i="15"/>
  <c r="S24" i="15"/>
  <c r="P24" i="15"/>
  <c r="AG23" i="15"/>
  <c r="AE23" i="15"/>
  <c r="AC23" i="15"/>
  <c r="AA23" i="15"/>
  <c r="Y23" i="15"/>
  <c r="W23" i="15"/>
  <c r="S23" i="15"/>
  <c r="P23" i="15"/>
  <c r="AG22" i="15"/>
  <c r="AE22" i="15"/>
  <c r="AC22" i="15"/>
  <c r="AA22" i="15"/>
  <c r="Y22" i="15"/>
  <c r="W22" i="15"/>
  <c r="S22" i="15"/>
  <c r="P22" i="15"/>
  <c r="AG21" i="15"/>
  <c r="AE21" i="15"/>
  <c r="AC21" i="15"/>
  <c r="AA21" i="15"/>
  <c r="Y21" i="15"/>
  <c r="W21" i="15"/>
  <c r="S21" i="15"/>
  <c r="P21" i="15"/>
  <c r="AG20" i="15"/>
  <c r="AE20" i="15"/>
  <c r="AC20" i="15"/>
  <c r="AA20" i="15"/>
  <c r="Y20" i="15"/>
  <c r="W20" i="15"/>
  <c r="S20" i="15"/>
  <c r="P20" i="15"/>
  <c r="AG19" i="15"/>
  <c r="AE19" i="15"/>
  <c r="AC19" i="15"/>
  <c r="AA19" i="15"/>
  <c r="Y19" i="15"/>
  <c r="W19" i="15"/>
  <c r="S19" i="15"/>
  <c r="P19" i="15"/>
  <c r="AG18" i="15"/>
  <c r="AE18" i="15"/>
  <c r="AC18" i="15"/>
  <c r="AA18" i="15"/>
  <c r="Y18" i="15"/>
  <c r="W18" i="15"/>
  <c r="S18" i="15"/>
  <c r="P18" i="15"/>
  <c r="AG17" i="15"/>
  <c r="AE17" i="15"/>
  <c r="AC17" i="15"/>
  <c r="AA17" i="15"/>
  <c r="Y17" i="15"/>
  <c r="W17" i="15"/>
  <c r="S17" i="15"/>
  <c r="P17" i="15"/>
  <c r="AG16" i="15"/>
  <c r="AE16" i="15"/>
  <c r="AC16" i="15"/>
  <c r="AA16" i="15"/>
  <c r="Y16" i="15"/>
  <c r="W16" i="15"/>
  <c r="S16" i="15"/>
  <c r="P16" i="15"/>
  <c r="AG15" i="15"/>
  <c r="AE15" i="15"/>
  <c r="AC15" i="15"/>
  <c r="AA15" i="15"/>
  <c r="Y15" i="15"/>
  <c r="W15" i="15"/>
  <c r="S15" i="15"/>
  <c r="P15" i="15"/>
  <c r="AG14" i="15"/>
  <c r="AE14" i="15"/>
  <c r="AC14" i="15"/>
  <c r="AA14" i="15"/>
  <c r="Y14" i="15"/>
  <c r="W14" i="15"/>
  <c r="S14" i="15"/>
  <c r="P14" i="15"/>
  <c r="AG13" i="15"/>
  <c r="AE13" i="15"/>
  <c r="AC13" i="15"/>
  <c r="AA13" i="15"/>
  <c r="Y13" i="15"/>
  <c r="W13" i="15"/>
  <c r="S13" i="15"/>
  <c r="P13" i="15"/>
  <c r="AG12" i="15"/>
  <c r="AE12" i="15"/>
  <c r="AC12" i="15"/>
  <c r="AA12" i="15"/>
  <c r="Y12" i="15"/>
  <c r="W12" i="15"/>
  <c r="S12" i="15"/>
  <c r="P12" i="15"/>
  <c r="AG11" i="15"/>
  <c r="AE11" i="15"/>
  <c r="AC11" i="15"/>
  <c r="AA11" i="15"/>
  <c r="Y11" i="15"/>
  <c r="W11" i="15"/>
  <c r="S11" i="15"/>
  <c r="P11" i="15"/>
  <c r="AG10" i="15"/>
  <c r="AE10" i="15"/>
  <c r="AC10" i="15"/>
  <c r="AA10" i="15"/>
  <c r="Y10" i="15"/>
  <c r="W10" i="15"/>
  <c r="S10" i="15"/>
  <c r="P10" i="15"/>
  <c r="AG9" i="15"/>
  <c r="AE9" i="15"/>
  <c r="AC9" i="15"/>
  <c r="AA9" i="15"/>
  <c r="Y9" i="15"/>
  <c r="W9" i="15"/>
  <c r="S9" i="15"/>
  <c r="P9" i="15"/>
  <c r="AG8" i="15"/>
  <c r="AE8" i="15"/>
  <c r="AC8" i="15"/>
  <c r="AA8" i="15"/>
  <c r="Y8" i="15"/>
  <c r="W8" i="15"/>
  <c r="S8" i="15"/>
  <c r="P8" i="15"/>
  <c r="AG7" i="15"/>
  <c r="AE7" i="15"/>
  <c r="AC7" i="15"/>
  <c r="AA7" i="15"/>
  <c r="Y7" i="15"/>
  <c r="W7" i="15"/>
  <c r="S7" i="15"/>
  <c r="P7" i="15"/>
  <c r="AG6" i="15"/>
  <c r="AE6" i="15"/>
  <c r="AC6" i="15"/>
  <c r="AA6" i="15"/>
  <c r="Y6" i="15"/>
  <c r="W6" i="15"/>
  <c r="S6" i="15"/>
  <c r="P6" i="15"/>
  <c r="AG5" i="15"/>
  <c r="AE5" i="15"/>
  <c r="AC5" i="15"/>
  <c r="AA5" i="15"/>
  <c r="Y5" i="15"/>
  <c r="W5" i="15"/>
  <c r="S5" i="15"/>
  <c r="AG4" i="15"/>
  <c r="AE4" i="15"/>
  <c r="AC4" i="15"/>
  <c r="AA4" i="15"/>
  <c r="Y4" i="15"/>
  <c r="W4" i="15"/>
  <c r="S4" i="15"/>
  <c r="P4" i="15"/>
  <c r="AG3" i="15"/>
  <c r="AE3" i="15"/>
  <c r="AC3" i="15"/>
  <c r="AA3" i="15"/>
  <c r="Y3" i="15"/>
  <c r="W3" i="15"/>
  <c r="S3" i="15"/>
  <c r="P3" i="15"/>
  <c r="AG2" i="15"/>
  <c r="AE2" i="15"/>
  <c r="AC2" i="15"/>
  <c r="AA2" i="15"/>
  <c r="Y2" i="15"/>
  <c r="W2" i="15"/>
  <c r="S2" i="15"/>
  <c r="W3" i="14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2" i="14"/>
  <c r="W3" i="13"/>
  <c r="W4" i="13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2" i="13"/>
  <c r="W3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2" i="12"/>
  <c r="W3" i="10"/>
  <c r="W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2" i="10"/>
  <c r="W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2" i="9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2" i="8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2" i="7"/>
  <c r="P11" i="7"/>
  <c r="AE24" i="14"/>
  <c r="AG3" i="13"/>
  <c r="AG4" i="13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E3" i="13"/>
  <c r="AE4" i="13"/>
  <c r="AE5" i="13"/>
  <c r="AE6" i="13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C3" i="13"/>
  <c r="AC4" i="13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A3" i="13"/>
  <c r="AA4" i="13"/>
  <c r="AA5" i="13"/>
  <c r="AA6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Y3" i="13"/>
  <c r="Y4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S3" i="13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AG2" i="13"/>
  <c r="AE2" i="13"/>
  <c r="AC2" i="13"/>
  <c r="AA2" i="13"/>
  <c r="Y2" i="13"/>
  <c r="S2" i="13"/>
  <c r="P2" i="13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E3" i="12"/>
  <c r="AE4" i="12"/>
  <c r="AE5" i="12"/>
  <c r="AE6" i="12"/>
  <c r="AE7" i="12"/>
  <c r="AE8" i="12"/>
  <c r="AE9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C3" i="12"/>
  <c r="AC4" i="12"/>
  <c r="AC5" i="12"/>
  <c r="AC6" i="12"/>
  <c r="AC7" i="12"/>
  <c r="AC8" i="12"/>
  <c r="AC9" i="12"/>
  <c r="AC10" i="12"/>
  <c r="AC11" i="12"/>
  <c r="AC12" i="12"/>
  <c r="AC13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C36" i="12"/>
  <c r="AC37" i="12"/>
  <c r="AC38" i="12"/>
  <c r="AC39" i="12"/>
  <c r="AC40" i="12"/>
  <c r="AC41" i="12"/>
  <c r="AC42" i="12"/>
  <c r="AC43" i="12"/>
  <c r="AC44" i="12"/>
  <c r="AC45" i="12"/>
  <c r="AC46" i="12"/>
  <c r="AC47" i="12"/>
  <c r="AC48" i="12"/>
  <c r="AC49" i="12"/>
  <c r="AC50" i="12"/>
  <c r="AC51" i="12"/>
  <c r="AA3" i="12"/>
  <c r="AA4" i="12"/>
  <c r="AA5" i="12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Y3" i="12"/>
  <c r="Y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P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AG2" i="12"/>
  <c r="AE2" i="12"/>
  <c r="AC2" i="12"/>
  <c r="AA2" i="12"/>
  <c r="Y2" i="12"/>
  <c r="S2" i="12"/>
  <c r="P2" i="12"/>
  <c r="AG3" i="8"/>
  <c r="AG4" i="8"/>
  <c r="AG5" i="8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E3" i="8"/>
  <c r="AE4" i="8"/>
  <c r="AE5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C3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A3" i="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Y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AG2" i="9"/>
  <c r="AE2" i="9"/>
  <c r="AC2" i="9"/>
  <c r="AA2" i="9"/>
  <c r="Y2" i="9"/>
  <c r="S2" i="9"/>
  <c r="P2" i="9"/>
  <c r="AG2" i="8"/>
  <c r="AE2" i="8"/>
  <c r="AC2" i="8"/>
  <c r="AA2" i="8"/>
  <c r="Y2" i="8"/>
  <c r="S2" i="8"/>
  <c r="P2" i="8"/>
  <c r="AG51" i="14"/>
  <c r="AE51" i="14"/>
  <c r="AC51" i="14"/>
  <c r="AA51" i="14"/>
  <c r="Y51" i="14"/>
  <c r="S51" i="14"/>
  <c r="P51" i="14"/>
  <c r="AG50" i="14"/>
  <c r="AE50" i="14"/>
  <c r="AC50" i="14"/>
  <c r="AA50" i="14"/>
  <c r="Y50" i="14"/>
  <c r="S50" i="14"/>
  <c r="P50" i="14"/>
  <c r="AG49" i="14"/>
  <c r="AE49" i="14"/>
  <c r="AC49" i="14"/>
  <c r="AA49" i="14"/>
  <c r="Y49" i="14"/>
  <c r="S49" i="14"/>
  <c r="P49" i="14"/>
  <c r="AG48" i="14"/>
  <c r="AE48" i="14"/>
  <c r="AC48" i="14"/>
  <c r="AA48" i="14"/>
  <c r="Y48" i="14"/>
  <c r="S48" i="14"/>
  <c r="P48" i="14"/>
  <c r="AG47" i="14"/>
  <c r="AE47" i="14"/>
  <c r="AC47" i="14"/>
  <c r="AA47" i="14"/>
  <c r="Y47" i="14"/>
  <c r="S47" i="14"/>
  <c r="P47" i="14"/>
  <c r="AG46" i="14"/>
  <c r="AE46" i="14"/>
  <c r="AC46" i="14"/>
  <c r="AA46" i="14"/>
  <c r="Y46" i="14"/>
  <c r="S46" i="14"/>
  <c r="P46" i="14"/>
  <c r="AG45" i="14"/>
  <c r="AE45" i="14"/>
  <c r="AC45" i="14"/>
  <c r="AA45" i="14"/>
  <c r="Y45" i="14"/>
  <c r="S45" i="14"/>
  <c r="P45" i="14"/>
  <c r="AG44" i="14"/>
  <c r="AE44" i="14"/>
  <c r="AC44" i="14"/>
  <c r="AA44" i="14"/>
  <c r="Y44" i="14"/>
  <c r="S44" i="14"/>
  <c r="P44" i="14"/>
  <c r="AG43" i="14"/>
  <c r="AE43" i="14"/>
  <c r="AC43" i="14"/>
  <c r="AA43" i="14"/>
  <c r="Y43" i="14"/>
  <c r="S43" i="14"/>
  <c r="P43" i="14"/>
  <c r="AG42" i="14"/>
  <c r="AE42" i="14"/>
  <c r="AC42" i="14"/>
  <c r="AA42" i="14"/>
  <c r="Y42" i="14"/>
  <c r="S42" i="14"/>
  <c r="P42" i="14"/>
  <c r="AG41" i="14"/>
  <c r="AE41" i="14"/>
  <c r="AC41" i="14"/>
  <c r="AA41" i="14"/>
  <c r="Y41" i="14"/>
  <c r="S41" i="14"/>
  <c r="P41" i="14"/>
  <c r="AG40" i="14"/>
  <c r="AE40" i="14"/>
  <c r="AC40" i="14"/>
  <c r="AA40" i="14"/>
  <c r="Y40" i="14"/>
  <c r="S40" i="14"/>
  <c r="P40" i="14"/>
  <c r="AG39" i="14"/>
  <c r="AE39" i="14"/>
  <c r="AC39" i="14"/>
  <c r="AA39" i="14"/>
  <c r="Y39" i="14"/>
  <c r="S39" i="14"/>
  <c r="P39" i="14"/>
  <c r="AG38" i="14"/>
  <c r="AE38" i="14"/>
  <c r="AC38" i="14"/>
  <c r="AA38" i="14"/>
  <c r="Y38" i="14"/>
  <c r="S38" i="14"/>
  <c r="P38" i="14"/>
  <c r="AG37" i="14"/>
  <c r="AE37" i="14"/>
  <c r="AC37" i="14"/>
  <c r="AA37" i="14"/>
  <c r="Y37" i="14"/>
  <c r="S37" i="14"/>
  <c r="P37" i="14"/>
  <c r="AG36" i="14"/>
  <c r="AE36" i="14"/>
  <c r="AC36" i="14"/>
  <c r="AA36" i="14"/>
  <c r="Y36" i="14"/>
  <c r="S36" i="14"/>
  <c r="P36" i="14"/>
  <c r="AG35" i="14"/>
  <c r="AE35" i="14"/>
  <c r="AC35" i="14"/>
  <c r="AA35" i="14"/>
  <c r="Y35" i="14"/>
  <c r="S35" i="14"/>
  <c r="P35" i="14"/>
  <c r="AG34" i="14"/>
  <c r="AE34" i="14"/>
  <c r="AC34" i="14"/>
  <c r="AA34" i="14"/>
  <c r="Y34" i="14"/>
  <c r="S34" i="14"/>
  <c r="P34" i="14"/>
  <c r="AG33" i="14"/>
  <c r="AE33" i="14"/>
  <c r="AC33" i="14"/>
  <c r="AA33" i="14"/>
  <c r="Y33" i="14"/>
  <c r="S33" i="14"/>
  <c r="P33" i="14"/>
  <c r="AG32" i="14"/>
  <c r="AE32" i="14"/>
  <c r="AC32" i="14"/>
  <c r="AA32" i="14"/>
  <c r="Y32" i="14"/>
  <c r="S32" i="14"/>
  <c r="P32" i="14"/>
  <c r="AG31" i="14"/>
  <c r="AE31" i="14"/>
  <c r="AC31" i="14"/>
  <c r="AA31" i="14"/>
  <c r="Y31" i="14"/>
  <c r="S31" i="14"/>
  <c r="P31" i="14"/>
  <c r="AG30" i="14"/>
  <c r="AE30" i="14"/>
  <c r="AC30" i="14"/>
  <c r="AA30" i="14"/>
  <c r="Y30" i="14"/>
  <c r="S30" i="14"/>
  <c r="P30" i="14"/>
  <c r="AG29" i="14"/>
  <c r="AE29" i="14"/>
  <c r="AC29" i="14"/>
  <c r="AA29" i="14"/>
  <c r="Y29" i="14"/>
  <c r="S29" i="14"/>
  <c r="P29" i="14"/>
  <c r="AG28" i="14"/>
  <c r="AE28" i="14"/>
  <c r="AC28" i="14"/>
  <c r="AA28" i="14"/>
  <c r="Y28" i="14"/>
  <c r="S28" i="14"/>
  <c r="P28" i="14"/>
  <c r="AG27" i="14"/>
  <c r="AE27" i="14"/>
  <c r="AC27" i="14"/>
  <c r="AA27" i="14"/>
  <c r="Y27" i="14"/>
  <c r="S27" i="14"/>
  <c r="P27" i="14"/>
  <c r="AG26" i="14"/>
  <c r="AE26" i="14"/>
  <c r="AC26" i="14"/>
  <c r="AA26" i="14"/>
  <c r="Y26" i="14"/>
  <c r="S26" i="14"/>
  <c r="P26" i="14"/>
  <c r="AG25" i="14"/>
  <c r="AE25" i="14"/>
  <c r="AC25" i="14"/>
  <c r="AA25" i="14"/>
  <c r="Y25" i="14"/>
  <c r="S25" i="14"/>
  <c r="P25" i="14"/>
  <c r="AG24" i="14"/>
  <c r="AC24" i="14"/>
  <c r="AA24" i="14"/>
  <c r="Y24" i="14"/>
  <c r="S24" i="14"/>
  <c r="P24" i="14"/>
  <c r="AG23" i="14"/>
  <c r="AE23" i="14"/>
  <c r="AC23" i="14"/>
  <c r="AA23" i="14"/>
  <c r="Y23" i="14"/>
  <c r="S23" i="14"/>
  <c r="P23" i="14"/>
  <c r="AG22" i="14"/>
  <c r="AE22" i="14"/>
  <c r="AC22" i="14"/>
  <c r="AA22" i="14"/>
  <c r="Y22" i="14"/>
  <c r="S22" i="14"/>
  <c r="P22" i="14"/>
  <c r="AG21" i="14"/>
  <c r="AE21" i="14"/>
  <c r="AC21" i="14"/>
  <c r="AA21" i="14"/>
  <c r="Y21" i="14"/>
  <c r="S21" i="14"/>
  <c r="P21" i="14"/>
  <c r="AG20" i="14"/>
  <c r="AE20" i="14"/>
  <c r="AC20" i="14"/>
  <c r="AA20" i="14"/>
  <c r="Y20" i="14"/>
  <c r="S20" i="14"/>
  <c r="P20" i="14"/>
  <c r="AG19" i="14"/>
  <c r="AE19" i="14"/>
  <c r="AC19" i="14"/>
  <c r="AA19" i="14"/>
  <c r="Y19" i="14"/>
  <c r="S19" i="14"/>
  <c r="P19" i="14"/>
  <c r="AG18" i="14"/>
  <c r="AE18" i="14"/>
  <c r="AC18" i="14"/>
  <c r="AA18" i="14"/>
  <c r="Y18" i="14"/>
  <c r="S18" i="14"/>
  <c r="P18" i="14"/>
  <c r="AG17" i="14"/>
  <c r="AE17" i="14"/>
  <c r="AC17" i="14"/>
  <c r="AA17" i="14"/>
  <c r="Y17" i="14"/>
  <c r="S17" i="14"/>
  <c r="P17" i="14"/>
  <c r="AG16" i="14"/>
  <c r="AE16" i="14"/>
  <c r="AC16" i="14"/>
  <c r="AA16" i="14"/>
  <c r="Y16" i="14"/>
  <c r="S16" i="14"/>
  <c r="P16" i="14"/>
  <c r="AG15" i="14"/>
  <c r="AE15" i="14"/>
  <c r="AC15" i="14"/>
  <c r="AA15" i="14"/>
  <c r="Y15" i="14"/>
  <c r="S15" i="14"/>
  <c r="P15" i="14"/>
  <c r="AG14" i="14"/>
  <c r="AE14" i="14"/>
  <c r="AC14" i="14"/>
  <c r="AA14" i="14"/>
  <c r="Y14" i="14"/>
  <c r="S14" i="14"/>
  <c r="P14" i="14"/>
  <c r="AG13" i="14"/>
  <c r="AE13" i="14"/>
  <c r="AC13" i="14"/>
  <c r="AA13" i="14"/>
  <c r="Y13" i="14"/>
  <c r="S13" i="14"/>
  <c r="P13" i="14"/>
  <c r="AG12" i="14"/>
  <c r="AE12" i="14"/>
  <c r="AC12" i="14"/>
  <c r="AA12" i="14"/>
  <c r="Y12" i="14"/>
  <c r="S12" i="14"/>
  <c r="P12" i="14"/>
  <c r="AG11" i="14"/>
  <c r="AE11" i="14"/>
  <c r="AC11" i="14"/>
  <c r="AA11" i="14"/>
  <c r="Y11" i="14"/>
  <c r="S11" i="14"/>
  <c r="P11" i="14"/>
  <c r="AG10" i="14"/>
  <c r="AE10" i="14"/>
  <c r="AC10" i="14"/>
  <c r="AA10" i="14"/>
  <c r="Y10" i="14"/>
  <c r="S10" i="14"/>
  <c r="P10" i="14"/>
  <c r="AG9" i="14"/>
  <c r="AE9" i="14"/>
  <c r="AC9" i="14"/>
  <c r="AA9" i="14"/>
  <c r="Y9" i="14"/>
  <c r="S9" i="14"/>
  <c r="P9" i="14"/>
  <c r="AG8" i="14"/>
  <c r="AE8" i="14"/>
  <c r="AC8" i="14"/>
  <c r="AA8" i="14"/>
  <c r="Y8" i="14"/>
  <c r="S8" i="14"/>
  <c r="P8" i="14"/>
  <c r="AG7" i="14"/>
  <c r="AE7" i="14"/>
  <c r="AC7" i="14"/>
  <c r="AA7" i="14"/>
  <c r="Y7" i="14"/>
  <c r="S7" i="14"/>
  <c r="P7" i="14"/>
  <c r="AG6" i="14"/>
  <c r="AE6" i="14"/>
  <c r="AC6" i="14"/>
  <c r="AA6" i="14"/>
  <c r="Y6" i="14"/>
  <c r="S6" i="14"/>
  <c r="P6" i="14"/>
  <c r="AG5" i="14"/>
  <c r="AE5" i="14"/>
  <c r="AC5" i="14"/>
  <c r="AA5" i="14"/>
  <c r="Y5" i="14"/>
  <c r="S5" i="14"/>
  <c r="P5" i="14"/>
  <c r="AG4" i="14"/>
  <c r="AE4" i="14"/>
  <c r="AC4" i="14"/>
  <c r="AA4" i="14"/>
  <c r="Y4" i="14"/>
  <c r="S4" i="14"/>
  <c r="P4" i="14"/>
  <c r="AG3" i="14"/>
  <c r="AE3" i="14"/>
  <c r="AC3" i="14"/>
  <c r="AA3" i="14"/>
  <c r="Y3" i="14"/>
  <c r="S3" i="14"/>
  <c r="P3" i="14"/>
  <c r="AG2" i="14"/>
  <c r="AE2" i="14"/>
  <c r="AC2" i="14"/>
  <c r="AA2" i="14"/>
  <c r="Y2" i="14"/>
  <c r="S2" i="14"/>
  <c r="P2" i="14"/>
  <c r="AG3" i="7"/>
  <c r="AG4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A3" i="7"/>
  <c r="AA4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P3" i="7"/>
  <c r="P4" i="7"/>
  <c r="P5" i="7"/>
  <c r="P6" i="7"/>
  <c r="P7" i="7"/>
  <c r="P8" i="7"/>
  <c r="P9" i="7"/>
  <c r="P10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E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Y3" i="10"/>
  <c r="Y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AG2" i="10"/>
  <c r="AE2" i="10"/>
  <c r="AC2" i="10"/>
  <c r="AA2" i="10"/>
  <c r="Y2" i="10"/>
  <c r="S2" i="10"/>
  <c r="P2" i="10"/>
  <c r="AG3" i="9"/>
  <c r="AG4" i="9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E3" i="9"/>
  <c r="AE4" i="9"/>
  <c r="AE5" i="9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C3" i="9"/>
  <c r="AC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A3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Y3" i="9"/>
  <c r="Y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S2" i="7"/>
  <c r="Y2" i="7"/>
  <c r="AA2" i="7"/>
  <c r="AC2" i="7"/>
  <c r="AE2" i="7"/>
  <c r="AG2" i="7"/>
  <c r="P2" i="7"/>
  <c r="AJ46" i="14" l="1"/>
  <c r="AK46" i="14" s="1"/>
  <c r="AJ34" i="14"/>
  <c r="AK34" i="14" s="1"/>
  <c r="AJ26" i="14"/>
  <c r="AK26" i="14" s="1"/>
  <c r="AJ50" i="14"/>
  <c r="AK50" i="14" s="1"/>
  <c r="AJ42" i="14"/>
  <c r="AK42" i="14" s="1"/>
  <c r="AJ38" i="14"/>
  <c r="AK38" i="14" s="1"/>
  <c r="AJ30" i="14"/>
  <c r="AK30" i="14" s="1"/>
  <c r="AJ51" i="15"/>
  <c r="AK51" i="15" s="1"/>
  <c r="AJ39" i="15"/>
  <c r="AK39" i="15" s="1"/>
  <c r="AJ31" i="15"/>
  <c r="AK31" i="15" s="1"/>
  <c r="AJ15" i="15"/>
  <c r="AK15" i="15" s="1"/>
  <c r="AJ11" i="15"/>
  <c r="AK11" i="15" s="1"/>
  <c r="AJ50" i="15"/>
  <c r="AK50" i="15" s="1"/>
  <c r="AJ46" i="15"/>
  <c r="AK46" i="15" s="1"/>
  <c r="AJ42" i="15"/>
  <c r="AK42" i="15" s="1"/>
  <c r="AJ38" i="15"/>
  <c r="AK38" i="15" s="1"/>
  <c r="AJ34" i="15"/>
  <c r="AK34" i="15" s="1"/>
  <c r="AJ30" i="15"/>
  <c r="AK30" i="15" s="1"/>
  <c r="AJ26" i="15"/>
  <c r="AK26" i="15" s="1"/>
  <c r="AJ22" i="15"/>
  <c r="AK22" i="15" s="1"/>
  <c r="AJ18" i="15"/>
  <c r="AK18" i="15" s="1"/>
  <c r="AJ14" i="15"/>
  <c r="AK14" i="15" s="1"/>
  <c r="AJ6" i="15"/>
  <c r="AK6" i="15" s="1"/>
  <c r="AJ43" i="15"/>
  <c r="AK43" i="15" s="1"/>
  <c r="AJ23" i="15"/>
  <c r="AK23" i="15" s="1"/>
  <c r="AJ49" i="15"/>
  <c r="AK49" i="15" s="1"/>
  <c r="AJ45" i="15"/>
  <c r="AK45" i="15" s="1"/>
  <c r="AJ41" i="15"/>
  <c r="AK41" i="15" s="1"/>
  <c r="AJ37" i="15"/>
  <c r="AK37" i="15" s="1"/>
  <c r="AJ33" i="15"/>
  <c r="AK33" i="15" s="1"/>
  <c r="AJ29" i="15"/>
  <c r="AK29" i="15" s="1"/>
  <c r="AJ25" i="15"/>
  <c r="AK25" i="15" s="1"/>
  <c r="AJ21" i="15"/>
  <c r="AK21" i="15" s="1"/>
  <c r="AJ17" i="15"/>
  <c r="AK17" i="15" s="1"/>
  <c r="AJ13" i="15"/>
  <c r="AK13" i="15" s="1"/>
  <c r="AJ9" i="15"/>
  <c r="AK9" i="15" s="1"/>
  <c r="AJ5" i="15"/>
  <c r="AK5" i="15" s="1"/>
  <c r="AJ47" i="15"/>
  <c r="AK47" i="15" s="1"/>
  <c r="AJ35" i="15"/>
  <c r="AK35" i="15" s="1"/>
  <c r="AJ27" i="15"/>
  <c r="AK27" i="15" s="1"/>
  <c r="AJ19" i="15"/>
  <c r="AK19" i="15" s="1"/>
  <c r="AJ7" i="15"/>
  <c r="AK7" i="15" s="1"/>
  <c r="AJ48" i="15"/>
  <c r="AK48" i="15" s="1"/>
  <c r="AJ44" i="15"/>
  <c r="AK44" i="15" s="1"/>
  <c r="AJ40" i="15"/>
  <c r="AK40" i="15" s="1"/>
  <c r="AJ36" i="15"/>
  <c r="AK36" i="15" s="1"/>
  <c r="AJ32" i="15"/>
  <c r="AK32" i="15" s="1"/>
  <c r="AJ28" i="15"/>
  <c r="AK28" i="15" s="1"/>
  <c r="AJ24" i="15"/>
  <c r="AK24" i="15" s="1"/>
  <c r="AJ20" i="15"/>
  <c r="AK20" i="15" s="1"/>
  <c r="AJ16" i="15"/>
  <c r="AK16" i="15" s="1"/>
  <c r="AJ12" i="15"/>
  <c r="AK12" i="15" s="1"/>
  <c r="AJ8" i="15"/>
  <c r="AK8" i="15" s="1"/>
  <c r="AJ4" i="15"/>
  <c r="AK4" i="15" s="1"/>
  <c r="AJ50" i="16"/>
  <c r="AK50" i="16" s="1"/>
  <c r="AJ46" i="16"/>
  <c r="AK46" i="16" s="1"/>
  <c r="AJ42" i="16"/>
  <c r="AK42" i="16" s="1"/>
  <c r="AJ38" i="16"/>
  <c r="AK38" i="16" s="1"/>
  <c r="AJ34" i="16"/>
  <c r="AK34" i="16" s="1"/>
  <c r="AJ30" i="16"/>
  <c r="AK30" i="16" s="1"/>
  <c r="AJ26" i="16"/>
  <c r="AK26" i="16" s="1"/>
  <c r="AJ22" i="16"/>
  <c r="AK22" i="16" s="1"/>
  <c r="AJ18" i="16"/>
  <c r="AK18" i="16" s="1"/>
  <c r="AJ14" i="16"/>
  <c r="AK14" i="16" s="1"/>
  <c r="AJ10" i="16"/>
  <c r="AK10" i="16" s="1"/>
  <c r="AJ6" i="16"/>
  <c r="AK6" i="16" s="1"/>
  <c r="AJ49" i="16"/>
  <c r="AK49" i="16" s="1"/>
  <c r="AJ45" i="16"/>
  <c r="AK45" i="16" s="1"/>
  <c r="AJ41" i="16"/>
  <c r="AK41" i="16" s="1"/>
  <c r="AJ37" i="16"/>
  <c r="AK37" i="16" s="1"/>
  <c r="AJ33" i="16"/>
  <c r="AK33" i="16" s="1"/>
  <c r="AJ29" i="16"/>
  <c r="AK29" i="16" s="1"/>
  <c r="AJ25" i="16"/>
  <c r="AK25" i="16" s="1"/>
  <c r="AJ21" i="16"/>
  <c r="AK21" i="16" s="1"/>
  <c r="AJ17" i="16"/>
  <c r="AK17" i="16" s="1"/>
  <c r="AJ13" i="16"/>
  <c r="AK13" i="16" s="1"/>
  <c r="AJ9" i="16"/>
  <c r="AK9" i="16" s="1"/>
  <c r="AJ5" i="16"/>
  <c r="AK5" i="16" s="1"/>
  <c r="AJ2" i="16"/>
  <c r="AK2" i="16" s="1"/>
  <c r="AJ48" i="16"/>
  <c r="AK48" i="16" s="1"/>
  <c r="AJ44" i="16"/>
  <c r="AK44" i="16" s="1"/>
  <c r="AJ40" i="16"/>
  <c r="AK40" i="16" s="1"/>
  <c r="AJ36" i="16"/>
  <c r="AK36" i="16" s="1"/>
  <c r="AJ32" i="16"/>
  <c r="AK32" i="16" s="1"/>
  <c r="AJ28" i="16"/>
  <c r="AK28" i="16" s="1"/>
  <c r="AJ24" i="16"/>
  <c r="AK24" i="16" s="1"/>
  <c r="AJ20" i="16"/>
  <c r="AK20" i="16" s="1"/>
  <c r="AJ16" i="16"/>
  <c r="AK16" i="16" s="1"/>
  <c r="AJ12" i="16"/>
  <c r="AK12" i="16" s="1"/>
  <c r="AJ8" i="16"/>
  <c r="AK8" i="16" s="1"/>
  <c r="AJ4" i="16"/>
  <c r="AK4" i="16" s="1"/>
  <c r="AJ51" i="16"/>
  <c r="AK51" i="16" s="1"/>
  <c r="AJ47" i="16"/>
  <c r="AK47" i="16" s="1"/>
  <c r="AJ43" i="16"/>
  <c r="AK43" i="16" s="1"/>
  <c r="AJ39" i="16"/>
  <c r="AK39" i="16" s="1"/>
  <c r="AJ35" i="16"/>
  <c r="AK35" i="16" s="1"/>
  <c r="AJ31" i="16"/>
  <c r="AK31" i="16" s="1"/>
  <c r="AJ27" i="16"/>
  <c r="AK27" i="16" s="1"/>
  <c r="AJ23" i="16"/>
  <c r="AK23" i="16" s="1"/>
  <c r="AJ19" i="16"/>
  <c r="AK19" i="16" s="1"/>
  <c r="AJ15" i="16"/>
  <c r="AK15" i="16" s="1"/>
  <c r="AJ11" i="16"/>
  <c r="AK11" i="16" s="1"/>
  <c r="AJ7" i="16"/>
  <c r="AK7" i="16" s="1"/>
  <c r="AJ3" i="16"/>
  <c r="AK3" i="16" s="1"/>
  <c r="AJ51" i="7"/>
  <c r="AK51" i="7" s="1"/>
  <c r="AJ47" i="7"/>
  <c r="AK47" i="7" s="1"/>
  <c r="AJ43" i="7"/>
  <c r="AK43" i="7" s="1"/>
  <c r="AJ39" i="7"/>
  <c r="AK39" i="7" s="1"/>
  <c r="AJ35" i="7"/>
  <c r="AK35" i="7" s="1"/>
  <c r="AJ31" i="7"/>
  <c r="AK31" i="7" s="1"/>
  <c r="AJ29" i="7"/>
  <c r="AK29" i="7" s="1"/>
  <c r="AJ50" i="7"/>
  <c r="AK50" i="7" s="1"/>
  <c r="AJ46" i="7"/>
  <c r="AK46" i="7" s="1"/>
  <c r="AJ42" i="7"/>
  <c r="AK42" i="7" s="1"/>
  <c r="AJ38" i="7"/>
  <c r="AK38" i="7" s="1"/>
  <c r="AJ34" i="7"/>
  <c r="AK34" i="7" s="1"/>
  <c r="AJ30" i="7"/>
  <c r="AK30" i="7" s="1"/>
  <c r="AJ25" i="7"/>
  <c r="AK25" i="7" s="1"/>
  <c r="AJ21" i="7"/>
  <c r="AK21" i="7" s="1"/>
  <c r="AJ17" i="7"/>
  <c r="AK17" i="7" s="1"/>
  <c r="AJ13" i="7"/>
  <c r="AK13" i="7" s="1"/>
  <c r="AJ9" i="7"/>
  <c r="AK9" i="7" s="1"/>
  <c r="AJ5" i="7"/>
  <c r="AK5" i="7" s="1"/>
  <c r="AJ49" i="7"/>
  <c r="AK49" i="7" s="1"/>
  <c r="AJ45" i="7"/>
  <c r="AK45" i="7" s="1"/>
  <c r="AJ41" i="7"/>
  <c r="AK41" i="7" s="1"/>
  <c r="AJ37" i="7"/>
  <c r="AK37" i="7" s="1"/>
  <c r="AJ33" i="7"/>
  <c r="AK33" i="7" s="1"/>
  <c r="AJ28" i="7"/>
  <c r="AK28" i="7" s="1"/>
  <c r="AJ24" i="7"/>
  <c r="AK24" i="7" s="1"/>
  <c r="AJ20" i="7"/>
  <c r="AK20" i="7" s="1"/>
  <c r="AJ16" i="7"/>
  <c r="AK16" i="7" s="1"/>
  <c r="AJ12" i="7"/>
  <c r="AK12" i="7" s="1"/>
  <c r="AJ8" i="7"/>
  <c r="AK8" i="7" s="1"/>
  <c r="AJ4" i="7"/>
  <c r="AK4" i="7" s="1"/>
  <c r="AJ2" i="7"/>
  <c r="AK2" i="7" s="1"/>
  <c r="AJ48" i="7"/>
  <c r="AK48" i="7" s="1"/>
  <c r="AJ44" i="7"/>
  <c r="AK44" i="7" s="1"/>
  <c r="AJ40" i="7"/>
  <c r="AK40" i="7" s="1"/>
  <c r="AJ36" i="7"/>
  <c r="AK36" i="7" s="1"/>
  <c r="AJ32" i="7"/>
  <c r="AK32" i="7" s="1"/>
  <c r="AJ27" i="7"/>
  <c r="AK27" i="7" s="1"/>
  <c r="AJ23" i="7"/>
  <c r="AK23" i="7" s="1"/>
  <c r="AJ19" i="7"/>
  <c r="AK19" i="7" s="1"/>
  <c r="AJ15" i="7"/>
  <c r="AK15" i="7" s="1"/>
  <c r="AJ11" i="7"/>
  <c r="AK11" i="7" s="1"/>
  <c r="AJ7" i="7"/>
  <c r="AK7" i="7" s="1"/>
  <c r="AJ3" i="7"/>
  <c r="AK3" i="7" s="1"/>
  <c r="AJ48" i="8"/>
  <c r="AK48" i="8" s="1"/>
  <c r="AJ40" i="8"/>
  <c r="AK40" i="8" s="1"/>
  <c r="AJ36" i="8"/>
  <c r="AK36" i="8" s="1"/>
  <c r="AJ32" i="8"/>
  <c r="AK32" i="8" s="1"/>
  <c r="AJ28" i="8"/>
  <c r="AK28" i="8" s="1"/>
  <c r="AJ20" i="8"/>
  <c r="AK20" i="8" s="1"/>
  <c r="AJ16" i="8"/>
  <c r="AK16" i="8" s="1"/>
  <c r="AJ12" i="8"/>
  <c r="AK12" i="8" s="1"/>
  <c r="AJ8" i="8"/>
  <c r="AK8" i="8" s="1"/>
  <c r="AJ4" i="8"/>
  <c r="AK4" i="8" s="1"/>
  <c r="AJ51" i="8"/>
  <c r="AK51" i="8" s="1"/>
  <c r="AJ47" i="8"/>
  <c r="AK47" i="8" s="1"/>
  <c r="AJ43" i="8"/>
  <c r="AK43" i="8" s="1"/>
  <c r="AJ39" i="8"/>
  <c r="AK39" i="8" s="1"/>
  <c r="AJ35" i="8"/>
  <c r="AK35" i="8" s="1"/>
  <c r="AJ31" i="8"/>
  <c r="AK31" i="8" s="1"/>
  <c r="AJ27" i="8"/>
  <c r="AK27" i="8" s="1"/>
  <c r="AJ23" i="8"/>
  <c r="AK23" i="8" s="1"/>
  <c r="AJ19" i="8"/>
  <c r="AK19" i="8" s="1"/>
  <c r="AJ15" i="8"/>
  <c r="AK15" i="8" s="1"/>
  <c r="AJ11" i="8"/>
  <c r="AK11" i="8" s="1"/>
  <c r="AJ7" i="8"/>
  <c r="AK7" i="8" s="1"/>
  <c r="AJ3" i="8"/>
  <c r="AK3" i="8" s="1"/>
  <c r="AJ50" i="8"/>
  <c r="AK50" i="8" s="1"/>
  <c r="AJ46" i="8"/>
  <c r="AK46" i="8" s="1"/>
  <c r="AJ42" i="8"/>
  <c r="AK42" i="8" s="1"/>
  <c r="AJ38" i="8"/>
  <c r="AK38" i="8" s="1"/>
  <c r="AJ34" i="8"/>
  <c r="AK34" i="8" s="1"/>
  <c r="AJ30" i="8"/>
  <c r="AK30" i="8" s="1"/>
  <c r="AJ26" i="8"/>
  <c r="AK26" i="8" s="1"/>
  <c r="AJ22" i="8"/>
  <c r="AK22" i="8" s="1"/>
  <c r="AJ18" i="8"/>
  <c r="AK18" i="8" s="1"/>
  <c r="AJ14" i="8"/>
  <c r="AK14" i="8" s="1"/>
  <c r="AJ10" i="8"/>
  <c r="AK10" i="8" s="1"/>
  <c r="AJ6" i="8"/>
  <c r="AK6" i="8" s="1"/>
  <c r="AJ44" i="8"/>
  <c r="AK44" i="8" s="1"/>
  <c r="AJ24" i="8"/>
  <c r="AK24" i="8" s="1"/>
  <c r="AJ49" i="8"/>
  <c r="AK49" i="8" s="1"/>
  <c r="AJ45" i="8"/>
  <c r="AK45" i="8" s="1"/>
  <c r="AJ41" i="8"/>
  <c r="AK41" i="8" s="1"/>
  <c r="AJ37" i="8"/>
  <c r="AK37" i="8" s="1"/>
  <c r="AJ33" i="8"/>
  <c r="AK33" i="8" s="1"/>
  <c r="AJ29" i="8"/>
  <c r="AK29" i="8" s="1"/>
  <c r="AJ25" i="8"/>
  <c r="AK25" i="8" s="1"/>
  <c r="AJ21" i="8"/>
  <c r="AK21" i="8" s="1"/>
  <c r="AJ17" i="8"/>
  <c r="AK17" i="8" s="1"/>
  <c r="AJ13" i="8"/>
  <c r="AK13" i="8" s="1"/>
  <c r="AJ9" i="8"/>
  <c r="AK9" i="8" s="1"/>
  <c r="AJ5" i="8"/>
  <c r="AK5" i="8" s="1"/>
  <c r="AJ2" i="8"/>
  <c r="AK2" i="8" s="1"/>
  <c r="AJ45" i="9"/>
  <c r="AK45" i="9" s="1"/>
  <c r="AJ37" i="9"/>
  <c r="AK37" i="9" s="1"/>
  <c r="AJ25" i="9"/>
  <c r="AK25" i="9" s="1"/>
  <c r="AJ17" i="9"/>
  <c r="AK17" i="9" s="1"/>
  <c r="AJ5" i="9"/>
  <c r="AK5" i="9" s="1"/>
  <c r="AJ48" i="9"/>
  <c r="AK48" i="9" s="1"/>
  <c r="AJ44" i="9"/>
  <c r="AK44" i="9" s="1"/>
  <c r="AJ40" i="9"/>
  <c r="AK40" i="9" s="1"/>
  <c r="AJ36" i="9"/>
  <c r="AK36" i="9" s="1"/>
  <c r="AJ32" i="9"/>
  <c r="AK32" i="9" s="1"/>
  <c r="AJ28" i="9"/>
  <c r="AK28" i="9" s="1"/>
  <c r="AJ24" i="9"/>
  <c r="AK24" i="9" s="1"/>
  <c r="AJ20" i="9"/>
  <c r="AK20" i="9" s="1"/>
  <c r="AJ16" i="9"/>
  <c r="AK16" i="9" s="1"/>
  <c r="AJ4" i="9"/>
  <c r="AK4" i="9" s="1"/>
  <c r="AJ41" i="9"/>
  <c r="AK41" i="9" s="1"/>
  <c r="AJ33" i="9"/>
  <c r="AK33" i="9" s="1"/>
  <c r="AJ21" i="9"/>
  <c r="AK21" i="9" s="1"/>
  <c r="AJ13" i="9"/>
  <c r="AK13" i="9" s="1"/>
  <c r="AJ9" i="9"/>
  <c r="AK9" i="9" s="1"/>
  <c r="AJ2" i="9"/>
  <c r="AK2" i="9" s="1"/>
  <c r="AJ47" i="9"/>
  <c r="AK47" i="9" s="1"/>
  <c r="AJ43" i="9"/>
  <c r="AK43" i="9" s="1"/>
  <c r="AJ39" i="9"/>
  <c r="AK39" i="9" s="1"/>
  <c r="AJ35" i="9"/>
  <c r="AK35" i="9" s="1"/>
  <c r="AJ31" i="9"/>
  <c r="AK31" i="9" s="1"/>
  <c r="AJ27" i="9"/>
  <c r="AK27" i="9" s="1"/>
  <c r="AJ23" i="9"/>
  <c r="AK23" i="9" s="1"/>
  <c r="AJ19" i="9"/>
  <c r="AK19" i="9" s="1"/>
  <c r="AJ15" i="9"/>
  <c r="AK15" i="9" s="1"/>
  <c r="AJ11" i="9"/>
  <c r="AK11" i="9" s="1"/>
  <c r="AJ7" i="9"/>
  <c r="AK7" i="9" s="1"/>
  <c r="AJ3" i="9"/>
  <c r="AK3" i="9" s="1"/>
  <c r="AJ49" i="9"/>
  <c r="AK49" i="9" s="1"/>
  <c r="AJ29" i="9"/>
  <c r="AK29" i="9" s="1"/>
  <c r="AJ50" i="9"/>
  <c r="AK50" i="9" s="1"/>
  <c r="AJ46" i="9"/>
  <c r="AK46" i="9" s="1"/>
  <c r="AJ42" i="9"/>
  <c r="AK42" i="9" s="1"/>
  <c r="AJ38" i="9"/>
  <c r="AK38" i="9" s="1"/>
  <c r="AJ34" i="9"/>
  <c r="AK34" i="9" s="1"/>
  <c r="AJ30" i="9"/>
  <c r="AK30" i="9" s="1"/>
  <c r="AJ26" i="9"/>
  <c r="AK26" i="9" s="1"/>
  <c r="AJ22" i="9"/>
  <c r="AK22" i="9" s="1"/>
  <c r="AJ18" i="9"/>
  <c r="AK18" i="9" s="1"/>
  <c r="AJ14" i="9"/>
  <c r="AK14" i="9" s="1"/>
  <c r="AJ10" i="9"/>
  <c r="AK10" i="9" s="1"/>
  <c r="AJ6" i="9"/>
  <c r="AK6" i="9" s="1"/>
  <c r="AJ51" i="9"/>
  <c r="AK51" i="9" s="1"/>
  <c r="AJ8" i="9"/>
  <c r="AK8" i="9" s="1"/>
  <c r="AJ12" i="9"/>
  <c r="AK12" i="9" s="1"/>
  <c r="AJ45" i="10"/>
  <c r="AK45" i="10" s="1"/>
  <c r="AJ33" i="10"/>
  <c r="AK33" i="10" s="1"/>
  <c r="AJ25" i="10"/>
  <c r="AK25" i="10" s="1"/>
  <c r="AJ21" i="10"/>
  <c r="AK21" i="10" s="1"/>
  <c r="AJ5" i="10"/>
  <c r="AK5" i="10" s="1"/>
  <c r="AJ2" i="10"/>
  <c r="AK2" i="10" s="1"/>
  <c r="AJ48" i="10"/>
  <c r="AK48" i="10" s="1"/>
  <c r="AJ44" i="10"/>
  <c r="AK44" i="10" s="1"/>
  <c r="AJ40" i="10"/>
  <c r="AK40" i="10" s="1"/>
  <c r="AJ36" i="10"/>
  <c r="AK36" i="10" s="1"/>
  <c r="AJ32" i="10"/>
  <c r="AK32" i="10" s="1"/>
  <c r="AJ28" i="10"/>
  <c r="AK28" i="10" s="1"/>
  <c r="AJ24" i="10"/>
  <c r="AK24" i="10" s="1"/>
  <c r="AJ20" i="10"/>
  <c r="AK20" i="10" s="1"/>
  <c r="AJ16" i="10"/>
  <c r="AK16" i="10" s="1"/>
  <c r="AJ12" i="10"/>
  <c r="AK12" i="10" s="1"/>
  <c r="AJ8" i="10"/>
  <c r="AK8" i="10" s="1"/>
  <c r="AJ4" i="10"/>
  <c r="AK4" i="10" s="1"/>
  <c r="AJ49" i="10"/>
  <c r="AK49" i="10" s="1"/>
  <c r="AJ37" i="10"/>
  <c r="AK37" i="10" s="1"/>
  <c r="AJ29" i="10"/>
  <c r="AK29" i="10" s="1"/>
  <c r="AJ17" i="10"/>
  <c r="AK17" i="10" s="1"/>
  <c r="AJ9" i="10"/>
  <c r="AK9" i="10" s="1"/>
  <c r="AJ51" i="10"/>
  <c r="AK51" i="10" s="1"/>
  <c r="AJ47" i="10"/>
  <c r="AK47" i="10" s="1"/>
  <c r="AJ43" i="10"/>
  <c r="AK43" i="10" s="1"/>
  <c r="AJ39" i="10"/>
  <c r="AK39" i="10" s="1"/>
  <c r="AJ35" i="10"/>
  <c r="AK35" i="10" s="1"/>
  <c r="AJ31" i="10"/>
  <c r="AK31" i="10" s="1"/>
  <c r="AJ27" i="10"/>
  <c r="AK27" i="10" s="1"/>
  <c r="AJ23" i="10"/>
  <c r="AK23" i="10" s="1"/>
  <c r="AJ19" i="10"/>
  <c r="AK19" i="10" s="1"/>
  <c r="AJ15" i="10"/>
  <c r="AK15" i="10" s="1"/>
  <c r="AJ11" i="10"/>
  <c r="AK11" i="10" s="1"/>
  <c r="AJ7" i="10"/>
  <c r="AK7" i="10" s="1"/>
  <c r="AJ3" i="10"/>
  <c r="AK3" i="10" s="1"/>
  <c r="AJ41" i="10"/>
  <c r="AK41" i="10" s="1"/>
  <c r="AJ13" i="10"/>
  <c r="AK13" i="10" s="1"/>
  <c r="AJ50" i="10"/>
  <c r="AK50" i="10" s="1"/>
  <c r="AJ46" i="10"/>
  <c r="AK46" i="10" s="1"/>
  <c r="AJ42" i="10"/>
  <c r="AK42" i="10" s="1"/>
  <c r="AJ38" i="10"/>
  <c r="AK38" i="10" s="1"/>
  <c r="AJ34" i="10"/>
  <c r="AK34" i="10" s="1"/>
  <c r="AJ30" i="10"/>
  <c r="AK30" i="10" s="1"/>
  <c r="AJ26" i="10"/>
  <c r="AK26" i="10" s="1"/>
  <c r="AJ22" i="10"/>
  <c r="AK22" i="10" s="1"/>
  <c r="AJ18" i="10"/>
  <c r="AK18" i="10" s="1"/>
  <c r="AJ14" i="10"/>
  <c r="AK14" i="10" s="1"/>
  <c r="AJ10" i="10"/>
  <c r="AK10" i="10" s="1"/>
  <c r="AJ6" i="10"/>
  <c r="AK6" i="10" s="1"/>
  <c r="AJ46" i="18"/>
  <c r="AK46" i="18" s="1"/>
  <c r="AJ38" i="18"/>
  <c r="AK38" i="18" s="1"/>
  <c r="AJ30" i="18"/>
  <c r="AK30" i="18" s="1"/>
  <c r="AJ22" i="18"/>
  <c r="AK22" i="18" s="1"/>
  <c r="AJ10" i="18"/>
  <c r="AK10" i="18" s="1"/>
  <c r="AJ49" i="18"/>
  <c r="AK49" i="18" s="1"/>
  <c r="AJ45" i="18"/>
  <c r="AK45" i="18" s="1"/>
  <c r="AJ41" i="18"/>
  <c r="AK41" i="18" s="1"/>
  <c r="AJ37" i="18"/>
  <c r="AK37" i="18" s="1"/>
  <c r="AJ33" i="18"/>
  <c r="AK33" i="18" s="1"/>
  <c r="AJ29" i="18"/>
  <c r="AK29" i="18" s="1"/>
  <c r="AJ25" i="18"/>
  <c r="AK25" i="18" s="1"/>
  <c r="AJ21" i="18"/>
  <c r="AK21" i="18" s="1"/>
  <c r="AJ17" i="18"/>
  <c r="AK17" i="18" s="1"/>
  <c r="AJ13" i="18"/>
  <c r="AK13" i="18" s="1"/>
  <c r="AJ9" i="18"/>
  <c r="AK9" i="18" s="1"/>
  <c r="AJ5" i="18"/>
  <c r="AK5" i="18" s="1"/>
  <c r="AJ2" i="18"/>
  <c r="AK2" i="18" s="1"/>
  <c r="AJ42" i="18"/>
  <c r="AK42" i="18" s="1"/>
  <c r="AJ34" i="18"/>
  <c r="AK34" i="18" s="1"/>
  <c r="AJ26" i="18"/>
  <c r="AK26" i="18" s="1"/>
  <c r="AJ18" i="18"/>
  <c r="AK18" i="18" s="1"/>
  <c r="AJ6" i="18"/>
  <c r="AK6" i="18" s="1"/>
  <c r="AJ48" i="18"/>
  <c r="AK48" i="18" s="1"/>
  <c r="AJ44" i="18"/>
  <c r="AK44" i="18" s="1"/>
  <c r="AJ40" i="18"/>
  <c r="AK40" i="18" s="1"/>
  <c r="AJ36" i="18"/>
  <c r="AK36" i="18" s="1"/>
  <c r="AJ32" i="18"/>
  <c r="AK32" i="18" s="1"/>
  <c r="AJ28" i="18"/>
  <c r="AK28" i="18" s="1"/>
  <c r="AJ24" i="18"/>
  <c r="AK24" i="18" s="1"/>
  <c r="AJ20" i="18"/>
  <c r="AK20" i="18" s="1"/>
  <c r="AJ16" i="18"/>
  <c r="AK16" i="18" s="1"/>
  <c r="AJ12" i="18"/>
  <c r="AK12" i="18" s="1"/>
  <c r="AJ8" i="18"/>
  <c r="AK8" i="18" s="1"/>
  <c r="AJ4" i="18"/>
  <c r="AK4" i="18" s="1"/>
  <c r="AJ50" i="18"/>
  <c r="AK50" i="18" s="1"/>
  <c r="AJ14" i="18"/>
  <c r="AK14" i="18" s="1"/>
  <c r="AJ51" i="18"/>
  <c r="AK51" i="18" s="1"/>
  <c r="AJ47" i="18"/>
  <c r="AK47" i="18" s="1"/>
  <c r="AJ43" i="18"/>
  <c r="AK43" i="18" s="1"/>
  <c r="AJ39" i="18"/>
  <c r="AK39" i="18" s="1"/>
  <c r="AJ35" i="18"/>
  <c r="AK35" i="18" s="1"/>
  <c r="AJ31" i="18"/>
  <c r="AK31" i="18" s="1"/>
  <c r="AJ27" i="18"/>
  <c r="AK27" i="18" s="1"/>
  <c r="AJ23" i="18"/>
  <c r="AK23" i="18" s="1"/>
  <c r="AJ19" i="18"/>
  <c r="AK19" i="18" s="1"/>
  <c r="AJ15" i="18"/>
  <c r="AK15" i="18" s="1"/>
  <c r="AJ11" i="18"/>
  <c r="AK11" i="18" s="1"/>
  <c r="AJ7" i="18"/>
  <c r="AK7" i="18" s="1"/>
  <c r="AJ3" i="18"/>
  <c r="AK3" i="18" s="1"/>
  <c r="AJ51" i="17"/>
  <c r="AK51" i="17" s="1"/>
  <c r="AJ47" i="17"/>
  <c r="AK47" i="17" s="1"/>
  <c r="AJ43" i="17"/>
  <c r="AK43" i="17" s="1"/>
  <c r="AJ39" i="17"/>
  <c r="AK39" i="17" s="1"/>
  <c r="AJ35" i="17"/>
  <c r="AK35" i="17" s="1"/>
  <c r="AJ31" i="17"/>
  <c r="AK31" i="17" s="1"/>
  <c r="AJ27" i="17"/>
  <c r="AK27" i="17" s="1"/>
  <c r="AJ23" i="17"/>
  <c r="AK23" i="17" s="1"/>
  <c r="AJ19" i="17"/>
  <c r="AK19" i="17" s="1"/>
  <c r="AJ15" i="17"/>
  <c r="AK15" i="17" s="1"/>
  <c r="AJ11" i="17"/>
  <c r="AK11" i="17" s="1"/>
  <c r="AJ7" i="17"/>
  <c r="AK7" i="17" s="1"/>
  <c r="AJ3" i="17"/>
  <c r="AK3" i="17" s="1"/>
  <c r="AJ50" i="17"/>
  <c r="AK50" i="17" s="1"/>
  <c r="AJ46" i="17"/>
  <c r="AK46" i="17" s="1"/>
  <c r="AJ42" i="17"/>
  <c r="AK42" i="17" s="1"/>
  <c r="AJ38" i="17"/>
  <c r="AK38" i="17" s="1"/>
  <c r="AJ34" i="17"/>
  <c r="AK34" i="17" s="1"/>
  <c r="AJ30" i="17"/>
  <c r="AK30" i="17" s="1"/>
  <c r="AJ26" i="17"/>
  <c r="AK26" i="17" s="1"/>
  <c r="AJ22" i="17"/>
  <c r="AK22" i="17" s="1"/>
  <c r="AJ18" i="17"/>
  <c r="AK18" i="17" s="1"/>
  <c r="AJ14" i="17"/>
  <c r="AK14" i="17" s="1"/>
  <c r="AJ10" i="17"/>
  <c r="AK10" i="17" s="1"/>
  <c r="AJ6" i="17"/>
  <c r="AK6" i="17" s="1"/>
  <c r="AJ49" i="17"/>
  <c r="AK49" i="17" s="1"/>
  <c r="AJ45" i="17"/>
  <c r="AK45" i="17" s="1"/>
  <c r="AJ41" i="17"/>
  <c r="AK41" i="17" s="1"/>
  <c r="AJ37" i="17"/>
  <c r="AK37" i="17" s="1"/>
  <c r="AJ33" i="17"/>
  <c r="AK33" i="17" s="1"/>
  <c r="AJ29" i="17"/>
  <c r="AK29" i="17" s="1"/>
  <c r="AJ25" i="17"/>
  <c r="AK25" i="17" s="1"/>
  <c r="AJ21" i="17"/>
  <c r="AK21" i="17" s="1"/>
  <c r="AJ17" i="17"/>
  <c r="AK17" i="17" s="1"/>
  <c r="AJ13" i="17"/>
  <c r="AK13" i="17" s="1"/>
  <c r="AJ9" i="17"/>
  <c r="AK9" i="17" s="1"/>
  <c r="AJ5" i="17"/>
  <c r="AK5" i="17" s="1"/>
  <c r="AJ2" i="17"/>
  <c r="AK2" i="17" s="1"/>
  <c r="AJ45" i="11"/>
  <c r="AK45" i="11" s="1"/>
  <c r="AJ37" i="11"/>
  <c r="AK37" i="11" s="1"/>
  <c r="AJ29" i="11"/>
  <c r="AK29" i="11" s="1"/>
  <c r="AJ21" i="11"/>
  <c r="AK21" i="11" s="1"/>
  <c r="AJ13" i="11"/>
  <c r="AK13" i="11" s="1"/>
  <c r="AJ5" i="11"/>
  <c r="AK5" i="11" s="1"/>
  <c r="AJ48" i="11"/>
  <c r="AK48" i="11" s="1"/>
  <c r="AJ44" i="11"/>
  <c r="AK44" i="11" s="1"/>
  <c r="AJ40" i="11"/>
  <c r="AK40" i="11" s="1"/>
  <c r="AJ36" i="11"/>
  <c r="AK36" i="11" s="1"/>
  <c r="AJ32" i="11"/>
  <c r="AK32" i="11" s="1"/>
  <c r="AJ28" i="11"/>
  <c r="AK28" i="11" s="1"/>
  <c r="AJ24" i="11"/>
  <c r="AK24" i="11" s="1"/>
  <c r="AJ20" i="11"/>
  <c r="AK20" i="11" s="1"/>
  <c r="AJ16" i="11"/>
  <c r="AK16" i="11" s="1"/>
  <c r="AJ12" i="11"/>
  <c r="AK12" i="11" s="1"/>
  <c r="AJ8" i="11"/>
  <c r="AK8" i="11" s="1"/>
  <c r="AJ4" i="11"/>
  <c r="AK4" i="11" s="1"/>
  <c r="AJ51" i="11"/>
  <c r="AK51" i="11" s="1"/>
  <c r="AJ47" i="11"/>
  <c r="AK47" i="11" s="1"/>
  <c r="AJ43" i="11"/>
  <c r="AK43" i="11" s="1"/>
  <c r="AJ39" i="11"/>
  <c r="AK39" i="11" s="1"/>
  <c r="AJ35" i="11"/>
  <c r="AK35" i="11" s="1"/>
  <c r="AJ31" i="11"/>
  <c r="AK31" i="11" s="1"/>
  <c r="AJ27" i="11"/>
  <c r="AK27" i="11" s="1"/>
  <c r="AJ23" i="11"/>
  <c r="AK23" i="11" s="1"/>
  <c r="AJ19" i="11"/>
  <c r="AK19" i="11" s="1"/>
  <c r="AJ15" i="11"/>
  <c r="AK15" i="11" s="1"/>
  <c r="AJ11" i="11"/>
  <c r="AK11" i="11" s="1"/>
  <c r="AJ7" i="11"/>
  <c r="AK7" i="11" s="1"/>
  <c r="AJ3" i="11"/>
  <c r="AK3" i="11" s="1"/>
  <c r="AJ2" i="11"/>
  <c r="AK2" i="11" s="1"/>
  <c r="AJ49" i="11"/>
  <c r="AK49" i="11" s="1"/>
  <c r="AJ41" i="11"/>
  <c r="AK41" i="11" s="1"/>
  <c r="AJ33" i="11"/>
  <c r="AK33" i="11" s="1"/>
  <c r="AJ25" i="11"/>
  <c r="AK25" i="11" s="1"/>
  <c r="AJ17" i="11"/>
  <c r="AK17" i="11" s="1"/>
  <c r="AJ9" i="11"/>
  <c r="AK9" i="11" s="1"/>
  <c r="AJ50" i="11"/>
  <c r="AK50" i="11" s="1"/>
  <c r="AJ46" i="11"/>
  <c r="AK46" i="11" s="1"/>
  <c r="AJ42" i="11"/>
  <c r="AK42" i="11" s="1"/>
  <c r="AJ38" i="11"/>
  <c r="AK38" i="11" s="1"/>
  <c r="AJ34" i="11"/>
  <c r="AK34" i="11" s="1"/>
  <c r="AJ30" i="11"/>
  <c r="AK30" i="11" s="1"/>
  <c r="AJ26" i="11"/>
  <c r="AK26" i="11" s="1"/>
  <c r="AJ22" i="11"/>
  <c r="AK22" i="11" s="1"/>
  <c r="AJ18" i="11"/>
  <c r="AK18" i="11" s="1"/>
  <c r="AJ14" i="11"/>
  <c r="AK14" i="11" s="1"/>
  <c r="AJ10" i="11"/>
  <c r="AK10" i="11" s="1"/>
  <c r="AJ6" i="11"/>
  <c r="AK6" i="11" s="1"/>
  <c r="AJ2" i="12"/>
  <c r="AK2" i="12" s="1"/>
  <c r="AJ48" i="12"/>
  <c r="AK48" i="12" s="1"/>
  <c r="AJ44" i="12"/>
  <c r="AK44" i="12" s="1"/>
  <c r="AJ40" i="12"/>
  <c r="AK40" i="12" s="1"/>
  <c r="AJ36" i="12"/>
  <c r="AK36" i="12" s="1"/>
  <c r="AJ32" i="12"/>
  <c r="AK32" i="12" s="1"/>
  <c r="AJ28" i="12"/>
  <c r="AK28" i="12" s="1"/>
  <c r="AJ24" i="12"/>
  <c r="AK24" i="12" s="1"/>
  <c r="AJ20" i="12"/>
  <c r="AK20" i="12" s="1"/>
  <c r="AJ16" i="12"/>
  <c r="AK16" i="12" s="1"/>
  <c r="AJ12" i="12"/>
  <c r="AK12" i="12" s="1"/>
  <c r="AJ8" i="12"/>
  <c r="AK8" i="12" s="1"/>
  <c r="AJ4" i="12"/>
  <c r="AK4" i="12" s="1"/>
  <c r="AJ51" i="12"/>
  <c r="AK51" i="12" s="1"/>
  <c r="AJ47" i="12"/>
  <c r="AK47" i="12" s="1"/>
  <c r="AJ43" i="12"/>
  <c r="AK43" i="12" s="1"/>
  <c r="AJ39" i="12"/>
  <c r="AK39" i="12" s="1"/>
  <c r="AJ35" i="12"/>
  <c r="AK35" i="12" s="1"/>
  <c r="AJ31" i="12"/>
  <c r="AK31" i="12" s="1"/>
  <c r="AJ27" i="12"/>
  <c r="AK27" i="12" s="1"/>
  <c r="AJ23" i="12"/>
  <c r="AK23" i="12" s="1"/>
  <c r="AJ19" i="12"/>
  <c r="AK19" i="12" s="1"/>
  <c r="AJ15" i="12"/>
  <c r="AK15" i="12" s="1"/>
  <c r="AJ11" i="12"/>
  <c r="AK11" i="12" s="1"/>
  <c r="AJ7" i="12"/>
  <c r="AK7" i="12" s="1"/>
  <c r="AJ3" i="12"/>
  <c r="AK3" i="12" s="1"/>
  <c r="AJ50" i="12"/>
  <c r="AK50" i="12" s="1"/>
  <c r="AJ46" i="12"/>
  <c r="AK46" i="12" s="1"/>
  <c r="AJ42" i="12"/>
  <c r="AK42" i="12" s="1"/>
  <c r="AJ38" i="12"/>
  <c r="AK38" i="12" s="1"/>
  <c r="AJ34" i="12"/>
  <c r="AK34" i="12" s="1"/>
  <c r="AJ30" i="12"/>
  <c r="AK30" i="12" s="1"/>
  <c r="AJ26" i="12"/>
  <c r="AK26" i="12" s="1"/>
  <c r="AJ22" i="12"/>
  <c r="AK22" i="12" s="1"/>
  <c r="AJ18" i="12"/>
  <c r="AK18" i="12" s="1"/>
  <c r="AJ14" i="12"/>
  <c r="AK14" i="12" s="1"/>
  <c r="AJ10" i="12"/>
  <c r="AK10" i="12" s="1"/>
  <c r="AJ6" i="12"/>
  <c r="AK6" i="12" s="1"/>
  <c r="AJ49" i="12"/>
  <c r="AK49" i="12" s="1"/>
  <c r="AJ45" i="12"/>
  <c r="AK45" i="12" s="1"/>
  <c r="AJ41" i="12"/>
  <c r="AK41" i="12" s="1"/>
  <c r="AJ37" i="12"/>
  <c r="AK37" i="12" s="1"/>
  <c r="AJ33" i="12"/>
  <c r="AK33" i="12" s="1"/>
  <c r="AJ29" i="12"/>
  <c r="AK29" i="12" s="1"/>
  <c r="AJ25" i="12"/>
  <c r="AK25" i="12" s="1"/>
  <c r="AJ21" i="12"/>
  <c r="AK21" i="12" s="1"/>
  <c r="AJ17" i="12"/>
  <c r="AK17" i="12" s="1"/>
  <c r="AJ13" i="12"/>
  <c r="AK13" i="12" s="1"/>
  <c r="AJ9" i="12"/>
  <c r="AK9" i="12" s="1"/>
  <c r="AJ5" i="12"/>
  <c r="AK5" i="12" s="1"/>
  <c r="AJ48" i="13"/>
  <c r="AK48" i="13" s="1"/>
  <c r="AJ40" i="13"/>
  <c r="AK40" i="13" s="1"/>
  <c r="AJ28" i="13"/>
  <c r="AK28" i="13" s="1"/>
  <c r="AJ16" i="13"/>
  <c r="AK16" i="13" s="1"/>
  <c r="AJ8" i="13"/>
  <c r="AK8" i="13" s="1"/>
  <c r="AJ51" i="13"/>
  <c r="AK51" i="13" s="1"/>
  <c r="AJ47" i="13"/>
  <c r="AK47" i="13" s="1"/>
  <c r="AJ43" i="13"/>
  <c r="AK43" i="13" s="1"/>
  <c r="AJ39" i="13"/>
  <c r="AK39" i="13" s="1"/>
  <c r="AJ35" i="13"/>
  <c r="AK35" i="13" s="1"/>
  <c r="AJ31" i="13"/>
  <c r="AK31" i="13" s="1"/>
  <c r="AJ27" i="13"/>
  <c r="AK27" i="13" s="1"/>
  <c r="AJ23" i="13"/>
  <c r="AK23" i="13" s="1"/>
  <c r="AJ19" i="13"/>
  <c r="AK19" i="13" s="1"/>
  <c r="AJ15" i="13"/>
  <c r="AK15" i="13" s="1"/>
  <c r="AJ11" i="13"/>
  <c r="AK11" i="13" s="1"/>
  <c r="AJ7" i="13"/>
  <c r="AK7" i="13" s="1"/>
  <c r="AJ3" i="13"/>
  <c r="AK3" i="13" s="1"/>
  <c r="AJ44" i="13"/>
  <c r="AK44" i="13" s="1"/>
  <c r="AJ32" i="13"/>
  <c r="AK32" i="13" s="1"/>
  <c r="AJ20" i="13"/>
  <c r="AK20" i="13" s="1"/>
  <c r="AJ4" i="13"/>
  <c r="AK4" i="13" s="1"/>
  <c r="AJ50" i="13"/>
  <c r="AK50" i="13" s="1"/>
  <c r="AJ46" i="13"/>
  <c r="AK46" i="13" s="1"/>
  <c r="AJ42" i="13"/>
  <c r="AK42" i="13" s="1"/>
  <c r="AJ38" i="13"/>
  <c r="AK38" i="13" s="1"/>
  <c r="AJ34" i="13"/>
  <c r="AK34" i="13" s="1"/>
  <c r="AJ30" i="13"/>
  <c r="AK30" i="13" s="1"/>
  <c r="AJ26" i="13"/>
  <c r="AK26" i="13" s="1"/>
  <c r="AJ22" i="13"/>
  <c r="AK22" i="13" s="1"/>
  <c r="AJ18" i="13"/>
  <c r="AK18" i="13" s="1"/>
  <c r="AJ14" i="13"/>
  <c r="AK14" i="13" s="1"/>
  <c r="AJ10" i="13"/>
  <c r="AK10" i="13" s="1"/>
  <c r="AJ6" i="13"/>
  <c r="AK6" i="13" s="1"/>
  <c r="AJ2" i="13"/>
  <c r="AK2" i="13" s="1"/>
  <c r="AJ36" i="13"/>
  <c r="AK36" i="13" s="1"/>
  <c r="AJ24" i="13"/>
  <c r="AK24" i="13" s="1"/>
  <c r="AJ12" i="13"/>
  <c r="AK12" i="13" s="1"/>
  <c r="AJ49" i="13"/>
  <c r="AK49" i="13" s="1"/>
  <c r="AJ45" i="13"/>
  <c r="AK45" i="13" s="1"/>
  <c r="AJ41" i="13"/>
  <c r="AK41" i="13" s="1"/>
  <c r="AJ37" i="13"/>
  <c r="AK37" i="13" s="1"/>
  <c r="AJ33" i="13"/>
  <c r="AK33" i="13" s="1"/>
  <c r="AJ29" i="13"/>
  <c r="AK29" i="13" s="1"/>
  <c r="AJ25" i="13"/>
  <c r="AK25" i="13" s="1"/>
  <c r="AJ21" i="13"/>
  <c r="AK21" i="13" s="1"/>
  <c r="AJ17" i="13"/>
  <c r="AK17" i="13" s="1"/>
  <c r="AJ13" i="13"/>
  <c r="AK13" i="13" s="1"/>
  <c r="AJ9" i="13"/>
  <c r="AK9" i="13" s="1"/>
  <c r="AJ5" i="13"/>
  <c r="AK5" i="13" s="1"/>
  <c r="AJ14" i="14"/>
  <c r="AK14" i="14" s="1"/>
  <c r="AJ51" i="14"/>
  <c r="AK51" i="14" s="1"/>
  <c r="AJ2" i="14"/>
  <c r="AK2" i="14" s="1"/>
  <c r="AJ47" i="14"/>
  <c r="AK47" i="14" s="1"/>
  <c r="AJ43" i="14"/>
  <c r="AK43" i="14" s="1"/>
  <c r="AJ39" i="14"/>
  <c r="AK39" i="14" s="1"/>
  <c r="AJ35" i="14"/>
  <c r="AK35" i="14" s="1"/>
  <c r="AJ31" i="14"/>
  <c r="AK31" i="14" s="1"/>
  <c r="AJ27" i="14"/>
  <c r="AK27" i="14" s="1"/>
  <c r="AJ23" i="14"/>
  <c r="AK23" i="14" s="1"/>
  <c r="AJ19" i="14"/>
  <c r="AK19" i="14" s="1"/>
  <c r="AJ15" i="14"/>
  <c r="AK15" i="14" s="1"/>
  <c r="AJ11" i="14"/>
  <c r="AK11" i="14" s="1"/>
  <c r="AJ7" i="14"/>
  <c r="AK7" i="14" s="1"/>
  <c r="AJ3" i="14"/>
  <c r="AK3" i="14" s="1"/>
  <c r="AJ22" i="14"/>
  <c r="AK22" i="14" s="1"/>
  <c r="AJ10" i="14"/>
  <c r="AK10" i="14" s="1"/>
  <c r="AJ6" i="14"/>
  <c r="AK6" i="14" s="1"/>
  <c r="AJ49" i="14"/>
  <c r="AK49" i="14" s="1"/>
  <c r="AJ45" i="14"/>
  <c r="AK45" i="14" s="1"/>
  <c r="AJ41" i="14"/>
  <c r="AK41" i="14" s="1"/>
  <c r="AJ37" i="14"/>
  <c r="AK37" i="14" s="1"/>
  <c r="AJ33" i="14"/>
  <c r="AK33" i="14" s="1"/>
  <c r="AJ29" i="14"/>
  <c r="AK29" i="14" s="1"/>
  <c r="AJ25" i="14"/>
  <c r="AK25" i="14" s="1"/>
  <c r="AJ21" i="14"/>
  <c r="AK21" i="14" s="1"/>
  <c r="AJ17" i="14"/>
  <c r="AK17" i="14" s="1"/>
  <c r="AJ13" i="14"/>
  <c r="AK13" i="14" s="1"/>
  <c r="AJ9" i="14"/>
  <c r="AK9" i="14" s="1"/>
  <c r="AJ5" i="14"/>
  <c r="AK5" i="14" s="1"/>
  <c r="AJ18" i="14"/>
  <c r="AK18" i="14" s="1"/>
  <c r="AJ48" i="14"/>
  <c r="AK48" i="14" s="1"/>
  <c r="AJ44" i="14"/>
  <c r="AK44" i="14" s="1"/>
  <c r="AJ40" i="14"/>
  <c r="AK40" i="14" s="1"/>
  <c r="AJ36" i="14"/>
  <c r="AK36" i="14" s="1"/>
  <c r="AJ32" i="14"/>
  <c r="AK32" i="14" s="1"/>
  <c r="AJ28" i="14"/>
  <c r="AK28" i="14" s="1"/>
  <c r="AJ24" i="14"/>
  <c r="AK24" i="14" s="1"/>
  <c r="AJ20" i="14"/>
  <c r="AK20" i="14" s="1"/>
  <c r="AJ16" i="14"/>
  <c r="AK16" i="14" s="1"/>
  <c r="AJ12" i="14"/>
  <c r="AK12" i="14" s="1"/>
  <c r="AJ8" i="14"/>
  <c r="AK8" i="14" s="1"/>
  <c r="AJ4" i="14"/>
  <c r="AK4" i="14" s="1"/>
  <c r="AJ10" i="15"/>
  <c r="AK10" i="15" s="1"/>
  <c r="AJ3" i="15"/>
  <c r="AK3" i="15" s="1"/>
  <c r="AJ2" i="15"/>
  <c r="AK2" i="15" s="1"/>
</calcChain>
</file>

<file path=xl/sharedStrings.xml><?xml version="1.0" encoding="utf-8"?>
<sst xmlns="http://schemas.openxmlformats.org/spreadsheetml/2006/main" count="1332" uniqueCount="51">
  <si>
    <t>No</t>
  </si>
  <si>
    <t>Fecha de Nacimiento</t>
  </si>
  <si>
    <t>Edad</t>
  </si>
  <si>
    <t>Grado</t>
  </si>
  <si>
    <t>Talla (cm)</t>
  </si>
  <si>
    <t>Talla (m)</t>
  </si>
  <si>
    <t>Peso (Kg)</t>
  </si>
  <si>
    <t>Flex (cm)</t>
  </si>
  <si>
    <t>Veloc (s)</t>
  </si>
  <si>
    <t>Alcance (m)</t>
  </si>
  <si>
    <t>SV/SI (m)</t>
  </si>
  <si>
    <t>Despegue (cm)</t>
  </si>
  <si>
    <t>SL/SI (m)</t>
  </si>
  <si>
    <t>Abdom</t>
  </si>
  <si>
    <t>Despech</t>
  </si>
  <si>
    <t>Resisten (min,seg)</t>
  </si>
  <si>
    <t xml:space="preserve"> Estatura (m)</t>
  </si>
  <si>
    <t>Nivel1</t>
  </si>
  <si>
    <t>&gt;</t>
  </si>
  <si>
    <t>Nivel 2</t>
  </si>
  <si>
    <t>nivel 3</t>
  </si>
  <si>
    <t>nivel 4</t>
  </si>
  <si>
    <t>&lt;</t>
  </si>
  <si>
    <t>Despechadas</t>
  </si>
  <si>
    <t>Desde</t>
  </si>
  <si>
    <t>Hasta</t>
  </si>
  <si>
    <t>Abdominales</t>
  </si>
  <si>
    <t xml:space="preserve"> Alcance (m)</t>
  </si>
  <si>
    <t>Salto Vertical sin impulso (m)</t>
  </si>
  <si>
    <t>Salto de Longitud Sin impulso</t>
  </si>
  <si>
    <t>Rapidez</t>
  </si>
  <si>
    <t>Resistencia</t>
  </si>
  <si>
    <t>Flexibilidad</t>
  </si>
  <si>
    <t>Nivel 3</t>
  </si>
  <si>
    <t>Nivel 4</t>
  </si>
  <si>
    <t>Lugar</t>
  </si>
  <si>
    <t>Genero</t>
  </si>
  <si>
    <t>NIVEL</t>
  </si>
  <si>
    <t>1er. Nombre</t>
  </si>
  <si>
    <t>2do. Nombre</t>
  </si>
  <si>
    <t>2do. Apellido</t>
  </si>
  <si>
    <t>1er. Apellido</t>
  </si>
  <si>
    <t>Establecimiento</t>
  </si>
  <si>
    <t>Nivel</t>
  </si>
  <si>
    <t>Municipio</t>
  </si>
  <si>
    <t>Departamento</t>
  </si>
  <si>
    <t>&gt; </t>
  </si>
  <si>
    <t>&lt; </t>
  </si>
  <si>
    <t>NIVEL GENERAL</t>
  </si>
  <si>
    <t>PUNTAJE GENERAL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</si>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</sst>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[mm]:ss.00"/>
    <numFmt numFmtId="166" formatCode="0.0"/>
    <numFmt numFmtId="167" formatCode="mm:ss.00"/>
    <numFmt numFmtId="168" formatCode="mm:ss.000"/>
    <numFmt numFmtId="169" formatCode="hh:mm:ss.000"/>
    <numFmt numFmtId="170" formatCode="_(* #,##0_);_(* \(#,##0\);_(* &quot;-&quot;??_);_(@_)"/>
    <numFmt numFmtId="171" formatCode="[mm]:ss"/>
    <numFmt numFmtId="172" formatCode="[mm]:ss.0"/>
  </numFmts>
  <fonts count="7" x14ac:knownFonts="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49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5" fillId="0" borderId="0"/>
    <xf numFmtId="0" fontId="4" fillId="0" borderId="0"/>
  </cellStyleXfs>
  <cellXfs count="161">
    <xf numFmtId="0" fontId="0" fillId="0" borderId="0" xfId="0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top" shrinkToFit="1"/>
      <protection locked="0"/>
    </xf>
    <xf numFmtId="0" fontId="0" fillId="0" borderId="1" xfId="0" applyFont="1" applyFill="1" applyBorder="1" applyAlignment="1" applyProtection="1">
      <alignment horizontal="center" shrinkToFit="1"/>
      <protection locked="0"/>
    </xf>
    <xf numFmtId="14" fontId="0" fillId="0" borderId="1" xfId="0" applyNumberFormat="1" applyFont="1" applyFill="1" applyBorder="1" applyAlignment="1" applyProtection="1">
      <alignment horizontal="center" shrinkToFit="1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ont="1" applyFill="1" applyBorder="1" applyAlignment="1" applyProtection="1">
      <alignment horizontal="justify" vertical="center" shrinkToFit="1"/>
      <protection locked="0"/>
    </xf>
    <xf numFmtId="0" fontId="0" fillId="0" borderId="1" xfId="0" applyFont="1" applyFill="1" applyBorder="1" applyAlignment="1" applyProtection="1">
      <alignment horizontal="left" shrinkToFit="1"/>
      <protection locked="0"/>
    </xf>
    <xf numFmtId="0" fontId="0" fillId="0" borderId="1" xfId="0" applyFont="1" applyFill="1" applyBorder="1" applyAlignment="1" applyProtection="1">
      <alignment horizontal="left" vertical="center" shrinkToFit="1"/>
      <protection locked="0"/>
    </xf>
    <xf numFmtId="0" fontId="0" fillId="0" borderId="1" xfId="0" applyFont="1" applyFill="1" applyBorder="1" applyAlignment="1" applyProtection="1">
      <alignment shrinkToFit="1"/>
      <protection locked="0"/>
    </xf>
    <xf numFmtId="0" fontId="0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shrinkToFit="1"/>
      <protection locked="0"/>
    </xf>
    <xf numFmtId="0" fontId="3" fillId="0" borderId="4" xfId="0" applyNumberFormat="1" applyFont="1" applyFill="1" applyBorder="1" applyAlignment="1" applyProtection="1">
      <alignment horizontal="center" shrinkToFi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5" borderId="7" xfId="0" applyFill="1" applyBorder="1" applyProtection="1"/>
    <xf numFmtId="0" fontId="0" fillId="0" borderId="7" xfId="0" applyBorder="1" applyProtection="1"/>
    <xf numFmtId="0" fontId="0" fillId="0" borderId="7" xfId="0" applyFont="1" applyBorder="1" applyProtection="1"/>
    <xf numFmtId="165" fontId="0" fillId="0" borderId="7" xfId="0" applyNumberFormat="1" applyBorder="1" applyProtection="1"/>
    <xf numFmtId="166" fontId="0" fillId="0" borderId="7" xfId="0" applyNumberFormat="1" applyBorder="1" applyProtection="1"/>
    <xf numFmtId="2" fontId="0" fillId="0" borderId="7" xfId="0" applyNumberFormat="1" applyBorder="1" applyProtection="1"/>
    <xf numFmtId="1" fontId="0" fillId="0" borderId="7" xfId="0" applyNumberFormat="1" applyFont="1" applyBorder="1" applyProtection="1"/>
    <xf numFmtId="1" fontId="0" fillId="0" borderId="7" xfId="0" applyNumberFormat="1" applyBorder="1" applyProtection="1"/>
    <xf numFmtId="0" fontId="0" fillId="0" borderId="7" xfId="0" applyFont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67" fontId="0" fillId="0" borderId="7" xfId="0" applyNumberFormat="1" applyFont="1" applyBorder="1" applyProtection="1"/>
    <xf numFmtId="167" fontId="0" fillId="0" borderId="7" xfId="0" applyNumberFormat="1" applyBorder="1" applyProtection="1"/>
    <xf numFmtId="0" fontId="0" fillId="0" borderId="7" xfId="0" applyFont="1" applyFill="1" applyBorder="1" applyProtection="1"/>
    <xf numFmtId="1" fontId="0" fillId="0" borderId="7" xfId="0" applyNumberFormat="1" applyFont="1" applyBorder="1" applyAlignment="1" applyProtection="1">
      <alignment horizontal="center"/>
    </xf>
    <xf numFmtId="0" fontId="5" fillId="0" borderId="7" xfId="2" applyBorder="1"/>
    <xf numFmtId="0" fontId="5" fillId="0" borderId="7" xfId="2" applyBorder="1" applyAlignment="1">
      <alignment horizontal="center"/>
    </xf>
    <xf numFmtId="1" fontId="5" fillId="0" borderId="7" xfId="2" applyNumberFormat="1" applyBorder="1" applyAlignment="1">
      <alignment horizontal="center"/>
    </xf>
    <xf numFmtId="1" fontId="5" fillId="0" borderId="7" xfId="2" applyNumberFormat="1" applyBorder="1"/>
    <xf numFmtId="2" fontId="5" fillId="0" borderId="7" xfId="2" applyNumberFormat="1" applyBorder="1"/>
    <xf numFmtId="0" fontId="5" fillId="0" borderId="8" xfId="2" applyBorder="1"/>
    <xf numFmtId="1" fontId="5" fillId="0" borderId="8" xfId="2" applyNumberFormat="1" applyBorder="1"/>
    <xf numFmtId="1" fontId="5" fillId="0" borderId="9" xfId="2" applyNumberFormat="1" applyBorder="1"/>
    <xf numFmtId="1" fontId="5" fillId="0" borderId="10" xfId="2" applyNumberFormat="1" applyBorder="1"/>
    <xf numFmtId="0" fontId="5" fillId="0" borderId="11" xfId="2" applyBorder="1"/>
    <xf numFmtId="0" fontId="5" fillId="0" borderId="12" xfId="2" applyBorder="1"/>
    <xf numFmtId="1" fontId="5" fillId="0" borderId="13" xfId="2" applyNumberFormat="1" applyBorder="1"/>
    <xf numFmtId="1" fontId="5" fillId="0" borderId="11" xfId="2" applyNumberFormat="1" applyBorder="1"/>
    <xf numFmtId="2" fontId="5" fillId="0" borderId="9" xfId="2" applyNumberFormat="1" applyBorder="1"/>
    <xf numFmtId="2" fontId="5" fillId="0" borderId="10" xfId="2" applyNumberFormat="1" applyBorder="1"/>
    <xf numFmtId="2" fontId="5" fillId="0" borderId="13" xfId="2" applyNumberFormat="1" applyBorder="1"/>
    <xf numFmtId="0" fontId="5" fillId="0" borderId="14" xfId="2" applyFill="1" applyBorder="1"/>
    <xf numFmtId="167" fontId="5" fillId="0" borderId="8" xfId="2" applyNumberFormat="1" applyBorder="1"/>
    <xf numFmtId="167" fontId="5" fillId="0" borderId="9" xfId="2" applyNumberFormat="1" applyBorder="1"/>
    <xf numFmtId="167" fontId="5" fillId="0" borderId="7" xfId="2" applyNumberFormat="1" applyBorder="1"/>
    <xf numFmtId="167" fontId="5" fillId="0" borderId="10" xfId="2" applyNumberFormat="1" applyBorder="1"/>
    <xf numFmtId="167" fontId="5" fillId="0" borderId="11" xfId="2" applyNumberFormat="1" applyBorder="1"/>
    <xf numFmtId="167" fontId="5" fillId="0" borderId="13" xfId="2" applyNumberFormat="1" applyBorder="1"/>
    <xf numFmtId="0" fontId="0" fillId="0" borderId="2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7" xfId="0" applyNumberFormat="1" applyFont="1" applyFill="1" applyBorder="1" applyAlignment="1" applyProtection="1">
      <alignment horizontal="center" shrinkToFit="1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0" fillId="5" borderId="17" xfId="0" applyFill="1" applyBorder="1" applyProtection="1"/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3" applyFont="1" applyFill="1" applyBorder="1" applyProtection="1">
      <protection locked="0"/>
    </xf>
    <xf numFmtId="14" fontId="0" fillId="0" borderId="0" xfId="0" applyNumberFormat="1" applyProtection="1">
      <protection locked="0"/>
    </xf>
    <xf numFmtId="0" fontId="4" fillId="0" borderId="1" xfId="3" applyFont="1" applyFill="1" applyBorder="1" applyProtection="1">
      <protection locked="0"/>
    </xf>
    <xf numFmtId="14" fontId="4" fillId="0" borderId="1" xfId="3" applyNumberFormat="1" applyFill="1" applyBorder="1" applyAlignment="1" applyProtection="1">
      <alignment horizontal="center"/>
      <protection locked="0"/>
    </xf>
    <xf numFmtId="14" fontId="3" fillId="0" borderId="1" xfId="3" applyNumberFormat="1" applyFont="1" applyFill="1" applyBorder="1" applyAlignment="1" applyProtection="1">
      <alignment horizontal="center"/>
      <protection locked="0"/>
    </xf>
    <xf numFmtId="14" fontId="4" fillId="0" borderId="1" xfId="3" applyNumberForma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vertical="center"/>
      <protection locked="0"/>
    </xf>
    <xf numFmtId="0" fontId="0" fillId="2" borderId="3" xfId="0" applyFont="1" applyFill="1" applyBorder="1" applyProtection="1"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8" fontId="0" fillId="0" borderId="0" xfId="0" applyNumberFormat="1" applyProtection="1">
      <protection locked="0"/>
    </xf>
    <xf numFmtId="169" fontId="0" fillId="0" borderId="0" xfId="0" applyNumberFormat="1" applyProtection="1">
      <protection locked="0"/>
    </xf>
    <xf numFmtId="0" fontId="0" fillId="5" borderId="18" xfId="0" applyFill="1" applyBorder="1" applyProtection="1"/>
    <xf numFmtId="0" fontId="0" fillId="0" borderId="3" xfId="0" applyFont="1" applyFill="1" applyBorder="1" applyAlignment="1" applyProtection="1">
      <alignment horizontal="center" vertical="top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shrinkToFit="1"/>
      <protection locked="0"/>
    </xf>
    <xf numFmtId="170" fontId="0" fillId="0" borderId="7" xfId="1" applyNumberFormat="1" applyFont="1" applyBorder="1"/>
    <xf numFmtId="170" fontId="0" fillId="0" borderId="7" xfId="1" applyNumberFormat="1" applyFont="1" applyBorder="1" applyProtection="1"/>
    <xf numFmtId="0" fontId="4" fillId="0" borderId="2" xfId="3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3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14" fontId="0" fillId="0" borderId="7" xfId="1" applyNumberFormat="1" applyFont="1" applyBorder="1" applyProtection="1">
      <protection locked="0"/>
    </xf>
    <xf numFmtId="0" fontId="0" fillId="0" borderId="18" xfId="0" applyBorder="1" applyProtection="1"/>
    <xf numFmtId="1" fontId="0" fillId="0" borderId="19" xfId="0" applyNumberFormat="1" applyBorder="1" applyProtection="1"/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2" fillId="6" borderId="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</xf>
    <xf numFmtId="171" fontId="0" fillId="0" borderId="7" xfId="0" applyNumberFormat="1" applyFill="1" applyBorder="1" applyAlignment="1" applyProtection="1">
      <alignment horizontal="center"/>
      <protection locked="0"/>
    </xf>
    <xf numFmtId="172" fontId="0" fillId="0" borderId="7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47" fontId="0" fillId="0" borderId="4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</xf>
    <xf numFmtId="2" fontId="0" fillId="0" borderId="7" xfId="0" applyNumberFormat="1" applyFill="1" applyBorder="1" applyAlignment="1" applyProtection="1">
      <alignment horizontal="center"/>
    </xf>
    <xf numFmtId="47" fontId="0" fillId="0" borderId="7" xfId="0" applyNumberFormat="1" applyBorder="1" applyAlignment="1" applyProtection="1">
      <alignment horizontal="center"/>
      <protection locked="0"/>
    </xf>
    <xf numFmtId="0" fontId="5" fillId="0" borderId="8" xfId="2" applyNumberFormat="1" applyBorder="1"/>
    <xf numFmtId="0" fontId="5" fillId="0" borderId="9" xfId="2" applyNumberFormat="1" applyBorder="1"/>
    <xf numFmtId="0" fontId="5" fillId="0" borderId="7" xfId="2" applyNumberFormat="1" applyBorder="1"/>
    <xf numFmtId="0" fontId="5" fillId="0" borderId="10" xfId="2" applyNumberFormat="1" applyBorder="1"/>
    <xf numFmtId="0" fontId="5" fillId="0" borderId="11" xfId="2" applyNumberFormat="1" applyBorder="1"/>
    <xf numFmtId="0" fontId="0" fillId="0" borderId="7" xfId="0" applyNumberFormat="1" applyBorder="1" applyProtection="1"/>
    <xf numFmtId="0" fontId="0" fillId="0" borderId="20" xfId="0" applyNumberFormat="1" applyBorder="1" applyProtection="1"/>
    <xf numFmtId="0" fontId="0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0" fontId="0" fillId="0" borderId="7" xfId="0" applyNumberFormat="1" applyFont="1" applyBorder="1" applyAlignment="1" applyProtection="1">
      <alignment horizontal="center" vertical="center"/>
    </xf>
    <xf numFmtId="2" fontId="0" fillId="0" borderId="7" xfId="0" applyNumberFormat="1" applyFont="1" applyBorder="1" applyAlignment="1" applyProtection="1">
      <alignment horizontal="center" vertical="center"/>
    </xf>
    <xf numFmtId="0" fontId="5" fillId="0" borderId="21" xfId="2" applyBorder="1" applyAlignment="1">
      <alignment horizontal="center" vertical="center"/>
    </xf>
    <xf numFmtId="0" fontId="5" fillId="0" borderId="22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  <xf numFmtId="2" fontId="5" fillId="0" borderId="24" xfId="2" applyNumberFormat="1" applyBorder="1" applyAlignment="1">
      <alignment horizontal="center" vertical="center"/>
    </xf>
    <xf numFmtId="2" fontId="5" fillId="0" borderId="25" xfId="2" applyNumberFormat="1" applyBorder="1" applyAlignment="1">
      <alignment horizontal="center" vertical="center"/>
    </xf>
    <xf numFmtId="0" fontId="5" fillId="0" borderId="26" xfId="2" applyBorder="1" applyAlignment="1">
      <alignment horizontal="center" vertical="center"/>
    </xf>
    <xf numFmtId="0" fontId="5" fillId="0" borderId="24" xfId="2" applyBorder="1" applyAlignment="1">
      <alignment horizontal="center" vertical="center"/>
    </xf>
    <xf numFmtId="0" fontId="5" fillId="0" borderId="25" xfId="2" applyBorder="1" applyAlignment="1">
      <alignment horizontal="center" vertical="center"/>
    </xf>
    <xf numFmtId="0" fontId="5" fillId="0" borderId="24" xfId="2" applyBorder="1" applyAlignment="1">
      <alignment horizontal="center" vertical="center" wrapText="1"/>
    </xf>
    <xf numFmtId="0" fontId="5" fillId="0" borderId="25" xfId="2" applyBorder="1" applyAlignment="1">
      <alignment horizontal="center" vertical="center" wrapText="1"/>
    </xf>
    <xf numFmtId="0" fontId="5" fillId="0" borderId="26" xfId="2" applyBorder="1" applyAlignment="1">
      <alignment horizontal="center" vertical="center" wrapText="1"/>
    </xf>
    <xf numFmtId="0" fontId="5" fillId="0" borderId="21" xfId="2" applyNumberFormat="1" applyBorder="1" applyAlignment="1">
      <alignment horizontal="center" vertical="center"/>
    </xf>
    <xf numFmtId="0" fontId="5" fillId="0" borderId="22" xfId="2" applyNumberFormat="1" applyBorder="1" applyAlignment="1">
      <alignment horizontal="center" vertical="center"/>
    </xf>
    <xf numFmtId="0" fontId="5" fillId="0" borderId="23" xfId="2" applyNumberForma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BERTH.IC-TECNICA\Downloads\Resultados%20,%20ni&#241;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ñas 7 años"/>
      <sheetName val="Niñas 8 años"/>
      <sheetName val="Niñas 9 años"/>
      <sheetName val="Niñas 10 años"/>
      <sheetName val="Niñas 11 años"/>
      <sheetName val="Niñas 12 años"/>
      <sheetName val="Niños 7 años"/>
      <sheetName val="Niños 8 años"/>
      <sheetName val="Niños 9 años"/>
      <sheetName val="Niños 10 años"/>
      <sheetName val="Niños 11 años"/>
      <sheetName val="Niños 12 años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AQ17">
            <v>1.8822387053576235</v>
          </cell>
        </row>
        <row r="18">
          <cell r="AO18">
            <v>1.7925612946423739</v>
          </cell>
        </row>
        <row r="19">
          <cell r="AO19">
            <v>1.7327225892847491</v>
          </cell>
        </row>
        <row r="20">
          <cell r="AQ20">
            <v>1.7327225892847491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T51"/>
  <sheetViews>
    <sheetView zoomScale="70" zoomScaleNormal="70" workbookViewId="0"/>
  </sheetViews>
  <sheetFormatPr baseColWidth="10" defaultColWidth="10.5703125" defaultRowHeight="15" x14ac:dyDescent="0.25"/>
  <cols>
    <col min="1" max="1" width="5" style="28" bestFit="1" customWidth="1"/>
    <col min="2" max="2" width="24" style="28" bestFit="1" customWidth="1"/>
    <col min="3" max="4" width="24" style="28" customWidth="1"/>
    <col min="5" max="5" width="23" style="28" bestFit="1" customWidth="1"/>
    <col min="6" max="6" width="38.5703125" style="28" bestFit="1" customWidth="1"/>
    <col min="7" max="8" width="14.42578125" style="28" customWidth="1"/>
    <col min="9" max="9" width="17.7109375" style="28" bestFit="1" customWidth="1"/>
    <col min="10" max="11" width="25.85546875" style="28" bestFit="1" customWidth="1"/>
    <col min="12" max="12" width="10.140625" style="28" bestFit="1" customWidth="1"/>
    <col min="13" max="13" width="8.7109375" style="28" bestFit="1" customWidth="1"/>
    <col min="14" max="14" width="12.85546875" style="28" bestFit="1" customWidth="1"/>
    <col min="15" max="15" width="11.42578125" style="28" bestFit="1" customWidth="1"/>
    <col min="16" max="16" width="8.5703125" style="28" customWidth="1"/>
    <col min="17" max="17" width="12.85546875" style="28" bestFit="1" customWidth="1"/>
    <col min="18" max="18" width="12" style="28" bestFit="1" customWidth="1"/>
    <col min="19" max="19" width="8.5703125" style="28" customWidth="1"/>
    <col min="20" max="20" width="11.7109375" style="28" bestFit="1" customWidth="1"/>
    <col min="21" max="21" width="8.5703125" style="28" customWidth="1"/>
    <col min="22" max="22" width="15.28515625" style="28" bestFit="1" customWidth="1"/>
    <col min="23" max="23" width="8.5703125" style="28" customWidth="1"/>
    <col min="24" max="24" width="12.140625" style="28" bestFit="1" customWidth="1"/>
    <col min="25" max="25" width="8.5703125" style="28" customWidth="1"/>
    <col min="26" max="26" width="18.7109375" style="28" bestFit="1" customWidth="1"/>
    <col min="27" max="27" width="8.5703125" style="28" customWidth="1"/>
    <col min="28" max="28" width="12" style="28" bestFit="1" customWidth="1"/>
    <col min="29" max="29" width="8.5703125" style="28" customWidth="1"/>
    <col min="30" max="30" width="9.5703125" style="28" bestFit="1" customWidth="1"/>
    <col min="31" max="31" width="8.5703125" style="28" customWidth="1"/>
    <col min="32" max="32" width="11.7109375" style="28" bestFit="1" customWidth="1"/>
    <col min="33" max="33" width="8.5703125" style="28" bestFit="1" customWidth="1"/>
    <col min="34" max="34" width="22.85546875" style="28" bestFit="1" customWidth="1"/>
    <col min="35" max="35" width="8.5703125" style="28" customWidth="1"/>
    <col min="36" max="36" width="24.28515625" style="127" bestFit="1" customWidth="1"/>
    <col min="37" max="37" width="20.28515625" style="28" bestFit="1" customWidth="1"/>
    <col min="38" max="39" width="10.5703125" style="28"/>
    <col min="40" max="40" width="10.5703125" style="28" customWidth="1"/>
    <col min="41" max="41" width="29.28515625" style="28" hidden="1" customWidth="1"/>
    <col min="42" max="43" width="10.5703125" style="28" hidden="1" customWidth="1"/>
    <col min="44" max="44" width="15.85546875" style="28" hidden="1" customWidth="1"/>
    <col min="45" max="45" width="10.5703125" style="28" hidden="1" customWidth="1"/>
    <col min="46" max="46" width="15.85546875" style="28" hidden="1" customWidth="1"/>
    <col min="47" max="47" width="10.5703125" style="28" customWidth="1"/>
    <col min="48" max="48" width="11.140625" style="28" bestFit="1" customWidth="1"/>
    <col min="49" max="49" width="10.5703125" style="28"/>
    <col min="50" max="50" width="11.140625" style="28" bestFit="1" customWidth="1"/>
    <col min="51" max="16384" width="10.5703125" style="28"/>
  </cols>
  <sheetData>
    <row r="1" spans="1:46" x14ac:dyDescent="0.25">
      <c r="A1" s="23" t="s">
        <v>50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43" t="s">
        <v>2</v>
      </c>
      <c r="L1" s="25" t="s">
        <v>36</v>
      </c>
      <c r="M1" s="25" t="s">
        <v>3</v>
      </c>
      <c r="N1" s="25" t="s">
        <v>4</v>
      </c>
      <c r="O1" s="43" t="s">
        <v>5</v>
      </c>
      <c r="P1" s="43" t="s">
        <v>37</v>
      </c>
      <c r="Q1" s="43" t="s">
        <v>6</v>
      </c>
      <c r="R1" s="43" t="s">
        <v>7</v>
      </c>
      <c r="S1" s="43" t="s">
        <v>37</v>
      </c>
      <c r="T1" s="43" t="s">
        <v>8</v>
      </c>
      <c r="U1" s="43" t="s">
        <v>37</v>
      </c>
      <c r="V1" s="43" t="s">
        <v>9</v>
      </c>
      <c r="W1" s="43" t="s">
        <v>37</v>
      </c>
      <c r="X1" s="83" t="s">
        <v>10</v>
      </c>
      <c r="Y1" s="43" t="s">
        <v>37</v>
      </c>
      <c r="Z1" s="83" t="s">
        <v>11</v>
      </c>
      <c r="AA1" s="43" t="s">
        <v>37</v>
      </c>
      <c r="AB1" s="84" t="s">
        <v>12</v>
      </c>
      <c r="AC1" s="43" t="s">
        <v>37</v>
      </c>
      <c r="AD1" s="43" t="s">
        <v>13</v>
      </c>
      <c r="AE1" s="43" t="s">
        <v>37</v>
      </c>
      <c r="AF1" s="43" t="s">
        <v>14</v>
      </c>
      <c r="AG1" s="43" t="s">
        <v>37</v>
      </c>
      <c r="AH1" s="43" t="s">
        <v>15</v>
      </c>
      <c r="AI1" s="83" t="s">
        <v>37</v>
      </c>
      <c r="AJ1" s="126" t="s">
        <v>49</v>
      </c>
      <c r="AK1" s="126" t="s">
        <v>48</v>
      </c>
      <c r="AO1" s="46" t="s">
        <v>16</v>
      </c>
      <c r="AP1" s="46" t="s">
        <v>17</v>
      </c>
      <c r="AQ1" s="46"/>
      <c r="AR1" s="50" t="s">
        <v>18</v>
      </c>
      <c r="AS1" s="50"/>
      <c r="AT1" s="50">
        <v>1.21</v>
      </c>
    </row>
    <row r="2" spans="1:46" x14ac:dyDescent="0.25">
      <c r="A2" s="29">
        <v>1</v>
      </c>
      <c r="B2" s="98"/>
      <c r="C2" s="98"/>
      <c r="D2" s="98"/>
      <c r="E2" s="98"/>
      <c r="F2" s="98"/>
      <c r="G2" s="115"/>
      <c r="H2" s="115"/>
      <c r="I2" s="115"/>
      <c r="J2" s="121"/>
      <c r="K2" s="113" t="str">
        <f t="shared" ref="K2:K51" ca="1" si="0">IF(J2="","",DATEDIF(J2,NOW(),"y")&amp;" años "&amp;DATEDIF(J2,NOW(),"ym")&amp;" meses "&amp;DATEDIF(J2,NOW(),"md")&amp;" días")</f>
        <v/>
      </c>
      <c r="L2" s="34"/>
      <c r="M2" s="1"/>
      <c r="N2" s="82"/>
      <c r="O2" s="134">
        <f>IFERROR(N2/100," ")</f>
        <v>0</v>
      </c>
      <c r="P2" s="45" t="str">
        <f>IF(O2="","",IF(O2&gt;'Niñas 7 años'!$AT$1,"Nivel 1",IF(O2&gt;='Niñas 7 años'!$AR$2,"Nivel 2",IF(O2&gt;='Niñas 7 años'!$AR$3,"Nivel 3",IF(O2&lt;'Niñas 7 años'!$AT$4,"Nivel 4")))))</f>
        <v>Nivel 4</v>
      </c>
      <c r="Q2" s="85"/>
      <c r="R2" s="85"/>
      <c r="S2" s="45" t="str">
        <f>IF(R2="","",IF(R2&gt;'Niñas 7 años'!$AT$37,"Nivel 1",IF(R2&gt;='Niñas 7 años'!$AR$38,"Nivel 2",IF(R2&gt;='Niñas 7 años'!$AR$39,"Nivel 3",IF(R2&lt;'Niñas 7 años'!$AT$40,"Nivel 4")))))</f>
        <v/>
      </c>
      <c r="T2" s="131"/>
      <c r="U2" s="45" t="str">
        <f>IF(T2="","",IF(T2&lt;'Niñas 7 años'!$AT$29,"Nivel 1",IF(T2&lt;='Niñas 7 años'!$AT$30,"Nivel 2",IF(T2&lt;='Niñas 7 años'!$AT$31,"Nivel 3",IF(T2&gt;'Niñas 7 años'!$AT$32,"Nivel 4")))))</f>
        <v/>
      </c>
      <c r="V2" s="85"/>
      <c r="W2" s="45" t="str">
        <f>IF(V2="","",IF(V2&gt;'Niñas 7 años'!$AT$13,"Nivel 1",IF(V2&gt;='Niñas 7 años'!$AR$14,"Nivel 2",IF(V2&gt;='Niñas 7 años'!$AR$15,"Nivel 3",IF(V2&lt;'Niñas 7 años'!$AT$16,"Nivel 4")))))</f>
        <v/>
      </c>
      <c r="X2" s="85"/>
      <c r="Y2" s="45" t="str">
        <f>IF(X2="","",IF(X2&gt;'Niñas 7 años'!$AT$17,"Nivel 1",IF(X2&gt;='Niñas 7 años'!$AR$18,"Nivel 2",IF(X2&gt;='Niñas 7 años'!$AR$19,"Nivel 3",IF(X2&lt;'Niñas 7 años'!$AT$20,"Nivel 4")))))</f>
        <v/>
      </c>
      <c r="Z2" s="133">
        <f>IFERROR(X2-V2,"")*100</f>
        <v>0</v>
      </c>
      <c r="AA2" s="45" t="str">
        <f>IF(Z2="","",IF(Z2&gt;'Niñas 7 años'!$AT$21,"Nivel 1",IF(Z2&gt;='Niñas 7 años'!$AR$22,"Nivel 2",IF(Z2&gt;='Niñas 7 años'!$AR$23,"Nivel 3",IF(Z2&lt;'Niñas 7 años'!$AT$24,"Nivel 4")))))</f>
        <v>Nivel 4</v>
      </c>
      <c r="AB2" s="85"/>
      <c r="AC2" s="45" t="str">
        <f>IF(AB2="","",IF(AB2&gt;'Niñas 7 años'!$AT$25,"Nivel 1",IF(AB2&gt;='Niñas 7 años'!$AR$26,"Nivel 2",IF(AB2&gt;='Niñas 7 años'!$AR$27,"Nivel 3",IF(AB2&lt;'Niñas 7 años'!$AT$28,"Nivel 4")))))</f>
        <v/>
      </c>
      <c r="AD2" s="85"/>
      <c r="AE2" s="45" t="str">
        <f>IF(AD2="","",IF(AD2&gt;'Niñas 7 años'!$AT$9,"Nivel 1",IF(AD2&gt;='Niñas 7 años'!$AR$10,"Nivel 2",IF(AD2&gt;='Niñas 7 años'!$AR$11,"Nivel 3",IF(AD2&lt;'Niñas 7 años'!$AT$12,"Nivel 4")))))</f>
        <v/>
      </c>
      <c r="AF2" s="85"/>
      <c r="AG2" s="45" t="str">
        <f>IF(AF2="","",IF(AF2&gt;'Niñas 7 años'!$AT$5,"Nivel 1",IF(AF2&gt;='Niñas 7 años'!$AR$6,"Nivel 2",IF(AF2&gt;='Niñas 7 años'!$AR$7,"Nivel 3",IF(AF2&lt;'Niñas 7 años'!$AT$8,"Nivel 4")))))</f>
        <v/>
      </c>
      <c r="AH2" s="130"/>
      <c r="AI2" s="109" t="str">
        <f>IF(AH2="","",IF(AH2&lt;'Niñas 7 años'!$AT$33,"Nivel 1",IF(AH2&lt;='Niñas 7 años'!$AT$34,"Nivel 2",IF(AH2&lt;='Niñas 7 años'!$AT$35,"Nivel 3",IF(AH2&gt;'Niñas 7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46"/>
      <c r="AP2" s="46" t="s">
        <v>19</v>
      </c>
      <c r="AQ2" s="46"/>
      <c r="AR2" s="50">
        <v>1.1599999999999999</v>
      </c>
      <c r="AS2" s="50"/>
      <c r="AT2" s="50">
        <v>1.21</v>
      </c>
    </row>
    <row r="3" spans="1:46" x14ac:dyDescent="0.25">
      <c r="A3" s="29">
        <v>2</v>
      </c>
      <c r="B3" s="102"/>
      <c r="C3" s="102"/>
      <c r="D3" s="102"/>
      <c r="E3" s="98"/>
      <c r="F3" s="98"/>
      <c r="G3" s="115"/>
      <c r="H3" s="115"/>
      <c r="I3" s="115"/>
      <c r="J3" s="121"/>
      <c r="K3" s="113" t="str">
        <f t="shared" ca="1" si="0"/>
        <v/>
      </c>
      <c r="L3" s="34"/>
      <c r="M3" s="1"/>
      <c r="N3" s="82"/>
      <c r="O3" s="134">
        <f t="shared" ref="O3:O51" si="1">IFERROR(N3/100," ")</f>
        <v>0</v>
      </c>
      <c r="P3" s="45" t="str">
        <f>IF(O3="","",IF(O3&gt;'Niñas 7 años'!$AT$1,"Nivel 1",IF(O3&gt;='Niñas 7 años'!$AR$2,"Nivel 2",IF(O3&gt;='Niñas 7 años'!$AR$3,"Nivel 3",IF(O3&lt;'Niñas 7 años'!$AT$4,"Nivel 4")))))</f>
        <v>Nivel 4</v>
      </c>
      <c r="Q3" s="85"/>
      <c r="R3" s="85"/>
      <c r="S3" s="45" t="str">
        <f>IF(R3="","",IF(R3&gt;'Niñas 7 años'!$AT$37,"Nivel 1",IF(R3&gt;='Niñas 7 años'!$AR$38,"Nivel 2",IF(R3&gt;='Niñas 7 años'!$AR$39,"Nivel 3",IF(R3&lt;'Niñas 7 años'!$AT$40,"Nivel 4")))))</f>
        <v/>
      </c>
      <c r="T3" s="131"/>
      <c r="U3" s="45" t="str">
        <f>IF(T3="","",IF(T3&lt;'Niñas 7 años'!$AT$29,"Nivel 1",IF(T3&lt;='Niñas 7 años'!$AT$30,"Nivel 2",IF(T3&lt;='Niñas 7 años'!$AT$31,"Nivel 3",IF(T3&gt;'Niñas 7 años'!$AT$32,"Nivel 4")))))</f>
        <v/>
      </c>
      <c r="V3" s="85"/>
      <c r="W3" s="45" t="str">
        <f>IF(V3="","",IF(V3&gt;'Niñas 7 años'!$AT$13,"Nivel 1",IF(V3&gt;='Niñas 7 años'!$AR$14,"Nivel 2",IF(V3&gt;='Niñas 7 años'!$AR$15,"Nivel 3",IF(V3&lt;'Niñas 7 años'!$AT$16,"Nivel 4")))))</f>
        <v/>
      </c>
      <c r="X3" s="85"/>
      <c r="Y3" s="45" t="str">
        <f>IF(X3="","",IF(X3&gt;'Niñas 7 años'!$AT$17,"Nivel 1",IF(X3&gt;='Niñas 7 años'!$AR$18,"Nivel 2",IF(X3&gt;='Niñas 7 años'!$AR$19,"Nivel 3",IF(X3&lt;'Niñas 7 años'!$AT$20,"Nivel 4")))))</f>
        <v/>
      </c>
      <c r="Z3" s="133">
        <f t="shared" ref="Z3:Z51" si="2">IFERROR(X3-V3,"")*100</f>
        <v>0</v>
      </c>
      <c r="AA3" s="45" t="str">
        <f>IF(Z3="","",IF(Z3&gt;'Niñas 7 años'!$AT$21,"Nivel 1",IF(Z3&gt;='Niñas 7 años'!$AR$22,"Nivel 2",IF(Z3&gt;='Niñas 7 años'!$AR$23,"Nivel 3",IF(Z3&lt;'Niñas 7 años'!$AT$24,"Nivel 4")))))</f>
        <v>Nivel 4</v>
      </c>
      <c r="AB3" s="85"/>
      <c r="AC3" s="45" t="str">
        <f>IF(AB3="","",IF(AB3&gt;'Niñas 7 años'!$AT$25,"Nivel 1",IF(AB3&gt;='Niñas 7 años'!$AR$26,"Nivel 2",IF(AB3&gt;='Niñas 7 años'!$AR$27,"Nivel 3",IF(AB3&lt;'Niñas 7 años'!$AT$28,"Nivel 4")))))</f>
        <v/>
      </c>
      <c r="AD3" s="85"/>
      <c r="AE3" s="45" t="str">
        <f>IF(AD3="","",IF(AD3&gt;'Niñas 7 años'!$AT$9,"Nivel 1",IF(AD3&gt;='Niñas 7 años'!$AR$10,"Nivel 2",IF(AD3&gt;='Niñas 7 años'!$AR$11,"Nivel 3",IF(AD3&lt;'Niñas 7 años'!$AT$12,"Nivel 4")))))</f>
        <v/>
      </c>
      <c r="AF3" s="85"/>
      <c r="AG3" s="45" t="str">
        <f>IF(AF3="","",IF(AF3&gt;'Niñas 7 años'!$AT$5,"Nivel 1",IF(AF3&gt;='Niñas 7 años'!$AR$6,"Nivel 2",IF(AF3&gt;='Niñas 7 años'!$AR$7,"Nivel 3",IF(AF3&lt;'Niñas 7 años'!$AT$8,"Nivel 4")))))</f>
        <v/>
      </c>
      <c r="AH3" s="130"/>
      <c r="AI3" s="109" t="str">
        <f>IF(AH3="","",IF(AH3&lt;'Niñas 7 años'!$AT$33,"Nivel 1",IF(AH3&lt;='Niñas 7 años'!$AT$34,"Nivel 2",IF(AH3&lt;='Niñas 7 años'!$AT$35,"Nivel 3",IF(AH3&gt;'Niñas 7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46"/>
      <c r="AP3" s="46" t="s">
        <v>20</v>
      </c>
      <c r="AQ3" s="46"/>
      <c r="AR3" s="50">
        <v>1.1200000000000001</v>
      </c>
      <c r="AS3" s="50"/>
      <c r="AT3" s="50">
        <v>1.1499999999999999</v>
      </c>
    </row>
    <row r="4" spans="1:46" x14ac:dyDescent="0.25">
      <c r="A4" s="29">
        <v>3</v>
      </c>
      <c r="B4" s="102"/>
      <c r="C4" s="102"/>
      <c r="D4" s="102"/>
      <c r="E4" s="98"/>
      <c r="F4" s="98"/>
      <c r="G4" s="115"/>
      <c r="H4" s="115"/>
      <c r="I4" s="115"/>
      <c r="J4" s="121"/>
      <c r="K4" s="113" t="str">
        <f t="shared" ca="1" si="0"/>
        <v/>
      </c>
      <c r="L4" s="34"/>
      <c r="M4" s="1"/>
      <c r="N4" s="82"/>
      <c r="O4" s="134">
        <f t="shared" si="1"/>
        <v>0</v>
      </c>
      <c r="P4" s="45" t="str">
        <f>IF(O4="","",IF(O4&gt;'Niñas 7 años'!$AT$1,"Nivel 1",IF(O4&gt;='Niñas 7 años'!$AR$2,"Nivel 2",IF(O4&gt;='Niñas 7 años'!$AR$3,"Nivel 3",IF(O4&lt;'Niñas 7 años'!$AT$4,"Nivel 4")))))</f>
        <v>Nivel 4</v>
      </c>
      <c r="Q4" s="85"/>
      <c r="R4" s="85"/>
      <c r="S4" s="45" t="str">
        <f>IF(R4="","",IF(R4&gt;'Niñas 7 años'!$AT$37,"Nivel 1",IF(R4&gt;='Niñas 7 años'!$AR$38,"Nivel 2",IF(R4&gt;='Niñas 7 años'!$AR$39,"Nivel 3",IF(R4&lt;'Niñas 7 años'!$AT$40,"Nivel 4")))))</f>
        <v/>
      </c>
      <c r="T4" s="131"/>
      <c r="U4" s="45" t="str">
        <f>IF(T4="","",IF(T4&lt;'Niñas 7 años'!$AT$29,"Nivel 1",IF(T4&lt;='Niñas 7 años'!$AT$30,"Nivel 2",IF(T4&lt;='Niñas 7 años'!$AT$31,"Nivel 3",IF(T4&gt;'Niñas 7 años'!$AT$32,"Nivel 4")))))</f>
        <v/>
      </c>
      <c r="V4" s="85"/>
      <c r="W4" s="45" t="str">
        <f>IF(V4="","",IF(V4&gt;'Niñas 7 años'!$AT$13,"Nivel 1",IF(V4&gt;='Niñas 7 años'!$AR$14,"Nivel 2",IF(V4&gt;='Niñas 7 años'!$AR$15,"Nivel 3",IF(V4&lt;'Niñas 7 años'!$AT$16,"Nivel 4")))))</f>
        <v/>
      </c>
      <c r="X4" s="85"/>
      <c r="Y4" s="45" t="str">
        <f>IF(X4="","",IF(X4&gt;'Niñas 7 años'!$AT$17,"Nivel 1",IF(X4&gt;='Niñas 7 años'!$AR$18,"Nivel 2",IF(X4&gt;='Niñas 7 años'!$AR$19,"Nivel 3",IF(X4&lt;'Niñas 7 años'!$AT$20,"Nivel 4")))))</f>
        <v/>
      </c>
      <c r="Z4" s="133">
        <f t="shared" si="2"/>
        <v>0</v>
      </c>
      <c r="AA4" s="45" t="str">
        <f>IF(Z4="","",IF(Z4&gt;'Niñas 7 años'!$AT$21,"Nivel 1",IF(Z4&gt;='Niñas 7 años'!$AR$22,"Nivel 2",IF(Z4&gt;='Niñas 7 años'!$AR$23,"Nivel 3",IF(Z4&lt;'Niñas 7 años'!$AT$24,"Nivel 4")))))</f>
        <v>Nivel 4</v>
      </c>
      <c r="AB4" s="85"/>
      <c r="AC4" s="45" t="str">
        <f>IF(AB4="","",IF(AB4&gt;'Niñas 7 años'!$AT$25,"Nivel 1",IF(AB4&gt;='Niñas 7 años'!$AR$26,"Nivel 2",IF(AB4&gt;='Niñas 7 años'!$AR$27,"Nivel 3",IF(AB4&lt;'Niñas 7 años'!$AT$28,"Nivel 4")))))</f>
        <v/>
      </c>
      <c r="AD4" s="85"/>
      <c r="AE4" s="45" t="str">
        <f>IF(AD4="","",IF(AD4&gt;'Niñas 7 años'!$AT$9,"Nivel 1",IF(AD4&gt;='Niñas 7 años'!$AR$10,"Nivel 2",IF(AD4&gt;='Niñas 7 años'!$AR$11,"Nivel 3",IF(AD4&lt;'Niñas 7 años'!$AT$12,"Nivel 4")))))</f>
        <v/>
      </c>
      <c r="AF4" s="85"/>
      <c r="AG4" s="45" t="str">
        <f>IF(AF4="","",IF(AF4&gt;'Niñas 7 años'!$AT$5,"Nivel 1",IF(AF4&gt;='Niñas 7 años'!$AR$6,"Nivel 2",IF(AF4&gt;='Niñas 7 años'!$AR$7,"Nivel 3",IF(AF4&lt;'Niñas 7 años'!$AT$8,"Nivel 4")))))</f>
        <v/>
      </c>
      <c r="AH4" s="130"/>
      <c r="AI4" s="109" t="str">
        <f>IF(AH4="","",IF(AH4&lt;'Niñas 7 años'!$AT$33,"Nivel 1",IF(AH4&lt;='Niñas 7 años'!$AT$34,"Nivel 2",IF(AH4&lt;='Niñas 7 años'!$AT$35,"Nivel 3",IF(AH4&gt;'Niñas 7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46"/>
      <c r="AP4" s="46" t="s">
        <v>21</v>
      </c>
      <c r="AQ4" s="46"/>
      <c r="AR4" s="50" t="s">
        <v>22</v>
      </c>
      <c r="AS4" s="50"/>
      <c r="AT4" s="50">
        <v>1.1200000000000001</v>
      </c>
    </row>
    <row r="5" spans="1:46" x14ac:dyDescent="0.25">
      <c r="A5" s="29">
        <v>4</v>
      </c>
      <c r="B5" s="102"/>
      <c r="C5" s="102"/>
      <c r="D5" s="102"/>
      <c r="E5" s="98"/>
      <c r="F5" s="98"/>
      <c r="G5" s="115"/>
      <c r="H5" s="115"/>
      <c r="I5" s="115"/>
      <c r="J5" s="121"/>
      <c r="K5" s="113" t="str">
        <f t="shared" ca="1" si="0"/>
        <v/>
      </c>
      <c r="L5" s="34"/>
      <c r="M5" s="1"/>
      <c r="N5" s="82"/>
      <c r="O5" s="134">
        <f t="shared" si="1"/>
        <v>0</v>
      </c>
      <c r="P5" s="45" t="str">
        <f>IF(O5="","",IF(O5&gt;'Niñas 7 años'!$AT$1,"Nivel 1",IF(O5&gt;='Niñas 7 años'!$AR$2,"Nivel 2",IF(O5&gt;='Niñas 7 años'!$AR$3,"Nivel 3",IF(O5&lt;'Niñas 7 años'!$AT$4,"Nivel 4")))))</f>
        <v>Nivel 4</v>
      </c>
      <c r="Q5" s="85"/>
      <c r="R5" s="85"/>
      <c r="S5" s="45" t="str">
        <f>IF(R5="","",IF(R5&gt;'Niñas 7 años'!$AT$37,"Nivel 1",IF(R5&gt;='Niñas 7 años'!$AR$38,"Nivel 2",IF(R5&gt;='Niñas 7 años'!$AR$39,"Nivel 3",IF(R5&lt;'Niñas 7 años'!$AT$40,"Nivel 4")))))</f>
        <v/>
      </c>
      <c r="T5" s="131"/>
      <c r="U5" s="45" t="str">
        <f>IF(T5="","",IF(T5&lt;'Niñas 7 años'!$AT$29,"Nivel 1",IF(T5&lt;='Niñas 7 años'!$AT$30,"Nivel 2",IF(T5&lt;='Niñas 7 años'!$AT$31,"Nivel 3",IF(T5&gt;'Niñas 7 años'!$AT$32,"Nivel 4")))))</f>
        <v/>
      </c>
      <c r="V5" s="85"/>
      <c r="W5" s="45" t="str">
        <f>IF(V5="","",IF(V5&gt;'Niñas 7 años'!$AT$13,"Nivel 1",IF(V5&gt;='Niñas 7 años'!$AR$14,"Nivel 2",IF(V5&gt;='Niñas 7 años'!$AR$15,"Nivel 3",IF(V5&lt;'Niñas 7 años'!$AT$16,"Nivel 4")))))</f>
        <v/>
      </c>
      <c r="X5" s="85"/>
      <c r="Y5" s="45" t="str">
        <f>IF(X5="","",IF(X5&gt;'Niñas 7 años'!$AT$17,"Nivel 1",IF(X5&gt;='Niñas 7 años'!$AR$18,"Nivel 2",IF(X5&gt;='Niñas 7 años'!$AR$19,"Nivel 3",IF(X5&lt;'Niñas 7 años'!$AT$20,"Nivel 4")))))</f>
        <v/>
      </c>
      <c r="Z5" s="133">
        <f t="shared" si="2"/>
        <v>0</v>
      </c>
      <c r="AA5" s="45" t="str">
        <f>IF(Z5="","",IF(Z5&gt;'Niñas 7 años'!$AT$21,"Nivel 1",IF(Z5&gt;='Niñas 7 años'!$AR$22,"Nivel 2",IF(Z5&gt;='Niñas 7 años'!$AR$23,"Nivel 3",IF(Z5&lt;'Niñas 7 años'!$AT$24,"Nivel 4")))))</f>
        <v>Nivel 4</v>
      </c>
      <c r="AB5" s="85"/>
      <c r="AC5" s="45" t="str">
        <f>IF(AB5="","",IF(AB5&gt;'Niñas 7 años'!$AT$25,"Nivel 1",IF(AB5&gt;='Niñas 7 años'!$AR$26,"Nivel 2",IF(AB5&gt;='Niñas 7 años'!$AR$27,"Nivel 3",IF(AB5&lt;'Niñas 7 años'!$AT$28,"Nivel 4")))))</f>
        <v/>
      </c>
      <c r="AD5" s="85"/>
      <c r="AE5" s="45" t="str">
        <f>IF(AD5="","",IF(AD5&gt;'Niñas 7 años'!$AT$9,"Nivel 1",IF(AD5&gt;='Niñas 7 años'!$AR$10,"Nivel 2",IF(AD5&gt;='Niñas 7 años'!$AR$11,"Nivel 3",IF(AD5&lt;'Niñas 7 años'!$AT$12,"Nivel 4")))))</f>
        <v/>
      </c>
      <c r="AF5" s="85"/>
      <c r="AG5" s="45" t="str">
        <f>IF(AF5="","",IF(AF5&gt;'Niñas 7 años'!$AT$5,"Nivel 1",IF(AF5&gt;='Niñas 7 años'!$AR$6,"Nivel 2",IF(AF5&gt;='Niñas 7 años'!$AR$7,"Nivel 3",IF(AF5&lt;'Niñas 7 años'!$AT$8,"Nivel 4")))))</f>
        <v/>
      </c>
      <c r="AH5" s="130"/>
      <c r="AI5" s="109" t="str">
        <f>IF(AH5="","",IF(AH5&lt;'Niñas 7 años'!$AT$33,"Nivel 1",IF(AH5&lt;='Niñas 7 años'!$AT$34,"Nivel 2",IF(AH5&lt;='Niñas 7 años'!$AT$35,"Nivel 3",IF(AH5&gt;'Niñas 7 años'!$AT$36,"Nivel 4")))))</f>
        <v/>
      </c>
      <c r="AJ5" s="128">
        <f t="shared" si="3"/>
        <v>0</v>
      </c>
      <c r="AK5" s="128" t="str">
        <f t="shared" si="4"/>
        <v>NIVEL 4</v>
      </c>
      <c r="AO5" s="46" t="s">
        <v>23</v>
      </c>
      <c r="AP5" s="46" t="s">
        <v>17</v>
      </c>
      <c r="AQ5" s="46"/>
      <c r="AR5" s="50" t="s">
        <v>46</v>
      </c>
      <c r="AS5" s="50"/>
      <c r="AT5" s="50">
        <v>10</v>
      </c>
    </row>
    <row r="6" spans="1:46" x14ac:dyDescent="0.25">
      <c r="A6" s="29">
        <v>5</v>
      </c>
      <c r="B6" s="102"/>
      <c r="C6" s="102"/>
      <c r="D6" s="102"/>
      <c r="E6" s="98"/>
      <c r="F6" s="98"/>
      <c r="G6" s="115"/>
      <c r="H6" s="115"/>
      <c r="I6" s="115"/>
      <c r="J6" s="121"/>
      <c r="K6" s="113" t="str">
        <f t="shared" ca="1" si="0"/>
        <v/>
      </c>
      <c r="L6" s="34"/>
      <c r="M6" s="1"/>
      <c r="N6" s="82"/>
      <c r="O6" s="134">
        <f t="shared" si="1"/>
        <v>0</v>
      </c>
      <c r="P6" s="45" t="str">
        <f>IF(O6="","",IF(O6&gt;'Niñas 7 años'!$AT$1,"Nivel 1",IF(O6&gt;='Niñas 7 años'!$AR$2,"Nivel 2",IF(O6&gt;='Niñas 7 años'!$AR$3,"Nivel 3",IF(O6&lt;'Niñas 7 años'!$AT$4,"Nivel 4")))))</f>
        <v>Nivel 4</v>
      </c>
      <c r="Q6" s="85"/>
      <c r="R6" s="85"/>
      <c r="S6" s="45" t="str">
        <f>IF(R6="","",IF(R6&gt;'Niñas 7 años'!$AT$37,"Nivel 1",IF(R6&gt;='Niñas 7 años'!$AR$38,"Nivel 2",IF(R6&gt;='Niñas 7 años'!$AR$39,"Nivel 3",IF(R6&lt;'Niñas 7 años'!$AT$40,"Nivel 4")))))</f>
        <v/>
      </c>
      <c r="T6" s="132"/>
      <c r="U6" s="45" t="str">
        <f>IF(T6="","",IF(T6&lt;'Niñas 7 años'!$AT$29,"Nivel 1",IF(T6&lt;='Niñas 7 años'!$AT$30,"Nivel 2",IF(T6&lt;='Niñas 7 años'!$AT$31,"Nivel 3",IF(T6&gt;'Niñas 7 años'!$AT$32,"Nivel 4")))))</f>
        <v/>
      </c>
      <c r="V6" s="85"/>
      <c r="W6" s="45" t="str">
        <f>IF(V6="","",IF(V6&gt;'Niñas 7 años'!$AT$13,"Nivel 1",IF(V6&gt;='Niñas 7 años'!$AR$14,"Nivel 2",IF(V6&gt;='Niñas 7 años'!$AR$15,"Nivel 3",IF(V6&lt;'Niñas 7 años'!$AT$16,"Nivel 4")))))</f>
        <v/>
      </c>
      <c r="X6" s="85"/>
      <c r="Y6" s="45" t="str">
        <f>IF(X6="","",IF(X6&gt;'Niñas 7 años'!$AT$17,"Nivel 1",IF(X6&gt;='Niñas 7 años'!$AR$18,"Nivel 2",IF(X6&gt;='Niñas 7 años'!$AR$19,"Nivel 3",IF(X6&lt;'Niñas 7 años'!$AT$20,"Nivel 4")))))</f>
        <v/>
      </c>
      <c r="Z6" s="133">
        <f t="shared" si="2"/>
        <v>0</v>
      </c>
      <c r="AA6" s="45" t="str">
        <f>IF(Z6="","",IF(Z6&gt;'Niñas 7 años'!$AT$21,"Nivel 1",IF(Z6&gt;='Niñas 7 años'!$AR$22,"Nivel 2",IF(Z6&gt;='Niñas 7 años'!$AR$23,"Nivel 3",IF(Z6&lt;'Niñas 7 años'!$AT$24,"Nivel 4")))))</f>
        <v>Nivel 4</v>
      </c>
      <c r="AB6" s="85"/>
      <c r="AC6" s="45" t="str">
        <f>IF(AB6="","",IF(AB6&gt;'Niñas 7 años'!$AT$25,"Nivel 1",IF(AB6&gt;='Niñas 7 años'!$AR$26,"Nivel 2",IF(AB6&gt;='Niñas 7 años'!$AR$27,"Nivel 3",IF(AB6&lt;'Niñas 7 años'!$AT$28,"Nivel 4")))))</f>
        <v/>
      </c>
      <c r="AD6" s="85"/>
      <c r="AE6" s="45" t="str">
        <f>IF(AD6="","",IF(AD6&gt;'Niñas 7 años'!$AT$9,"Nivel 1",IF(AD6&gt;='Niñas 7 años'!$AR$10,"Nivel 2",IF(AD6&gt;='Niñas 7 años'!$AR$11,"Nivel 3",IF(AD6&lt;'Niñas 7 años'!$AT$12,"Nivel 4")))))</f>
        <v/>
      </c>
      <c r="AF6" s="85"/>
      <c r="AG6" s="45" t="str">
        <f>IF(AF6="","",IF(AF6&gt;'Niñas 7 años'!$AT$5,"Nivel 1",IF(AF6&gt;='Niñas 7 años'!$AR$6,"Nivel 2",IF(AF6&gt;='Niñas 7 años'!$AR$7,"Nivel 3",IF(AF6&lt;'Niñas 7 años'!$AT$8,"Nivel 4")))))</f>
        <v/>
      </c>
      <c r="AH6" s="130"/>
      <c r="AI6" s="109" t="str">
        <f>IF(AH6="","",IF(AH6&lt;'Niñas 7 años'!$AT$33,"Nivel 1",IF(AH6&lt;='Niñas 7 años'!$AT$34,"Nivel 2",IF(AH6&lt;='Niñas 7 años'!$AT$35,"Nivel 3",IF(AH6&gt;'Niñas 7 años'!$AT$36,"Nivel 4")))))</f>
        <v/>
      </c>
      <c r="AJ6" s="128">
        <f t="shared" si="3"/>
        <v>0</v>
      </c>
      <c r="AK6" s="128" t="str">
        <f t="shared" si="4"/>
        <v>NIVEL 4</v>
      </c>
      <c r="AO6" s="46"/>
      <c r="AP6" s="46" t="s">
        <v>19</v>
      </c>
      <c r="AQ6" s="46" t="s">
        <v>24</v>
      </c>
      <c r="AR6" s="52">
        <v>5</v>
      </c>
      <c r="AS6" s="52" t="s">
        <v>25</v>
      </c>
      <c r="AT6" s="52">
        <v>10</v>
      </c>
    </row>
    <row r="7" spans="1:46" x14ac:dyDescent="0.25">
      <c r="A7" s="29">
        <v>6</v>
      </c>
      <c r="B7" s="102"/>
      <c r="C7" s="102"/>
      <c r="D7" s="102"/>
      <c r="E7" s="98"/>
      <c r="F7" s="98"/>
      <c r="G7" s="115"/>
      <c r="H7" s="115"/>
      <c r="I7" s="115"/>
      <c r="J7" s="121"/>
      <c r="K7" s="113" t="str">
        <f t="shared" ca="1" si="0"/>
        <v/>
      </c>
      <c r="L7" s="34"/>
      <c r="M7" s="1"/>
      <c r="N7" s="82"/>
      <c r="O7" s="134">
        <f t="shared" si="1"/>
        <v>0</v>
      </c>
      <c r="P7" s="45" t="str">
        <f>IF(O7="","",IF(O7&gt;'Niñas 7 años'!$AT$1,"Nivel 1",IF(O7&gt;='Niñas 7 años'!$AR$2,"Nivel 2",IF(O7&gt;='Niñas 7 años'!$AR$3,"Nivel 3",IF(O7&lt;'Niñas 7 años'!$AT$4,"Nivel 4")))))</f>
        <v>Nivel 4</v>
      </c>
      <c r="Q7" s="85"/>
      <c r="R7" s="85"/>
      <c r="S7" s="45" t="str">
        <f>IF(R7="","",IF(R7&gt;'Niñas 7 años'!$AT$37,"Nivel 1",IF(R7&gt;='Niñas 7 años'!$AR$38,"Nivel 2",IF(R7&gt;='Niñas 7 años'!$AR$39,"Nivel 3",IF(R7&lt;'Niñas 7 años'!$AT$40,"Nivel 4")))))</f>
        <v/>
      </c>
      <c r="T7" s="131"/>
      <c r="U7" s="45" t="str">
        <f>IF(T7="","",IF(T7&lt;'Niñas 7 años'!$AT$29,"Nivel 1",IF(T7&lt;='Niñas 7 años'!$AT$30,"Nivel 2",IF(T7&lt;='Niñas 7 años'!$AT$31,"Nivel 3",IF(T7&gt;'Niñas 7 años'!$AT$32,"Nivel 4")))))</f>
        <v/>
      </c>
      <c r="V7" s="85"/>
      <c r="W7" s="45" t="str">
        <f>IF(V7="","",IF(V7&gt;'Niñas 7 años'!$AT$13,"Nivel 1",IF(V7&gt;='Niñas 7 años'!$AR$14,"Nivel 2",IF(V7&gt;='Niñas 7 años'!$AR$15,"Nivel 3",IF(V7&lt;'Niñas 7 años'!$AT$16,"Nivel 4")))))</f>
        <v/>
      </c>
      <c r="X7" s="85"/>
      <c r="Y7" s="45" t="str">
        <f>IF(X7="","",IF(X7&gt;'Niñas 7 años'!$AT$17,"Nivel 1",IF(X7&gt;='Niñas 7 años'!$AR$18,"Nivel 2",IF(X7&gt;='Niñas 7 años'!$AR$19,"Nivel 3",IF(X7&lt;'Niñas 7 años'!$AT$20,"Nivel 4")))))</f>
        <v/>
      </c>
      <c r="Z7" s="133">
        <f t="shared" si="2"/>
        <v>0</v>
      </c>
      <c r="AA7" s="45" t="str">
        <f>IF(Z7="","",IF(Z7&gt;'Niñas 7 años'!$AT$21,"Nivel 1",IF(Z7&gt;='Niñas 7 años'!$AR$22,"Nivel 2",IF(Z7&gt;='Niñas 7 años'!$AR$23,"Nivel 3",IF(Z7&lt;'Niñas 7 años'!$AT$24,"Nivel 4")))))</f>
        <v>Nivel 4</v>
      </c>
      <c r="AB7" s="85"/>
      <c r="AC7" s="45" t="str">
        <f>IF(AB7="","",IF(AB7&gt;'Niñas 7 años'!$AT$25,"Nivel 1",IF(AB7&gt;='Niñas 7 años'!$AR$26,"Nivel 2",IF(AB7&gt;='Niñas 7 años'!$AR$27,"Nivel 3",IF(AB7&lt;'Niñas 7 años'!$AT$28,"Nivel 4")))))</f>
        <v/>
      </c>
      <c r="AD7" s="85"/>
      <c r="AE7" s="45" t="str">
        <f>IF(AD7="","",IF(AD7&gt;'Niñas 7 años'!$AT$9,"Nivel 1",IF(AD7&gt;='Niñas 7 años'!$AR$10,"Nivel 2",IF(AD7&gt;='Niñas 7 años'!$AR$11,"Nivel 3",IF(AD7&lt;'Niñas 7 años'!$AT$12,"Nivel 4")))))</f>
        <v/>
      </c>
      <c r="AF7" s="85"/>
      <c r="AG7" s="45" t="str">
        <f>IF(AF7="","",IF(AF7&gt;'Niñas 7 años'!$AT$5,"Nivel 1",IF(AF7&gt;='Niñas 7 años'!$AR$6,"Nivel 2",IF(AF7&gt;='Niñas 7 años'!$AR$7,"Nivel 3",IF(AF7&lt;'Niñas 7 años'!$AT$8,"Nivel 4")))))</f>
        <v/>
      </c>
      <c r="AH7" s="130"/>
      <c r="AI7" s="109" t="str">
        <f>IF(AH7="","",IF(AH7&lt;'Niñas 7 años'!$AT$33,"Nivel 1",IF(AH7&lt;='Niñas 7 años'!$AT$34,"Nivel 2",IF(AH7&lt;='Niñas 7 años'!$AT$35,"Nivel 3",IF(AH7&gt;'Niñas 7 años'!$AT$36,"Nivel 4")))))</f>
        <v/>
      </c>
      <c r="AJ7" s="128">
        <f t="shared" si="3"/>
        <v>0</v>
      </c>
      <c r="AK7" s="128" t="str">
        <f t="shared" si="4"/>
        <v>NIVEL 4</v>
      </c>
      <c r="AO7" s="46"/>
      <c r="AP7" s="46" t="s">
        <v>20</v>
      </c>
      <c r="AQ7" s="46" t="s">
        <v>24</v>
      </c>
      <c r="AR7" s="52">
        <v>0</v>
      </c>
      <c r="AS7" s="52" t="s">
        <v>25</v>
      </c>
      <c r="AT7" s="52">
        <v>4</v>
      </c>
    </row>
    <row r="8" spans="1:46" x14ac:dyDescent="0.25">
      <c r="A8" s="29">
        <v>7</v>
      </c>
      <c r="B8" s="102"/>
      <c r="C8" s="102"/>
      <c r="D8" s="102"/>
      <c r="E8" s="98"/>
      <c r="F8" s="98"/>
      <c r="G8" s="115"/>
      <c r="H8" s="115"/>
      <c r="I8" s="115"/>
      <c r="J8" s="121"/>
      <c r="K8" s="113" t="str">
        <f t="shared" ca="1" si="0"/>
        <v/>
      </c>
      <c r="L8" s="34"/>
      <c r="M8" s="1"/>
      <c r="N8" s="82"/>
      <c r="O8" s="134">
        <f t="shared" si="1"/>
        <v>0</v>
      </c>
      <c r="P8" s="45" t="str">
        <f>IF(O8="","",IF(O8&gt;'Niñas 7 años'!$AT$1,"Nivel 1",IF(O8&gt;='Niñas 7 años'!$AR$2,"Nivel 2",IF(O8&gt;='Niñas 7 años'!$AR$3,"Nivel 3",IF(O8&lt;'Niñas 7 años'!$AT$4,"Nivel 4")))))</f>
        <v>Nivel 4</v>
      </c>
      <c r="Q8" s="85"/>
      <c r="R8" s="85"/>
      <c r="S8" s="45" t="str">
        <f>IF(R8="","",IF(R8&gt;'Niñas 7 años'!$AT$37,"Nivel 1",IF(R8&gt;='Niñas 7 años'!$AR$38,"Nivel 2",IF(R8&gt;='Niñas 7 años'!$AR$39,"Nivel 3",IF(R8&lt;'Niñas 7 años'!$AT$40,"Nivel 4")))))</f>
        <v/>
      </c>
      <c r="T8" s="131"/>
      <c r="U8" s="45" t="str">
        <f>IF(T8="","",IF(T8&lt;'Niñas 7 años'!$AT$29,"Nivel 1",IF(T8&lt;='Niñas 7 años'!$AT$30,"Nivel 2",IF(T8&lt;='Niñas 7 años'!$AT$31,"Nivel 3",IF(T8&gt;'Niñas 7 años'!$AT$32,"Nivel 4")))))</f>
        <v/>
      </c>
      <c r="V8" s="85"/>
      <c r="W8" s="45" t="str">
        <f>IF(V8="","",IF(V8&gt;'Niñas 7 años'!$AT$13,"Nivel 1",IF(V8&gt;='Niñas 7 años'!$AR$14,"Nivel 2",IF(V8&gt;='Niñas 7 años'!$AR$15,"Nivel 3",IF(V8&lt;'Niñas 7 años'!$AT$16,"Nivel 4")))))</f>
        <v/>
      </c>
      <c r="X8" s="85"/>
      <c r="Y8" s="45" t="str">
        <f>IF(X8="","",IF(X8&gt;'Niñas 7 años'!$AT$17,"Nivel 1",IF(X8&gt;='Niñas 7 años'!$AR$18,"Nivel 2",IF(X8&gt;='Niñas 7 años'!$AR$19,"Nivel 3",IF(X8&lt;'Niñas 7 años'!$AT$20,"Nivel 4")))))</f>
        <v/>
      </c>
      <c r="Z8" s="133">
        <f t="shared" si="2"/>
        <v>0</v>
      </c>
      <c r="AA8" s="45" t="str">
        <f>IF(Z8="","",IF(Z8&gt;'Niñas 7 años'!$AT$21,"Nivel 1",IF(Z8&gt;='Niñas 7 años'!$AR$22,"Nivel 2",IF(Z8&gt;='Niñas 7 años'!$AR$23,"Nivel 3",IF(Z8&lt;'Niñas 7 años'!$AT$24,"Nivel 4")))))</f>
        <v>Nivel 4</v>
      </c>
      <c r="AB8" s="85"/>
      <c r="AC8" s="45" t="str">
        <f>IF(AB8="","",IF(AB8&gt;'Niñas 7 años'!$AT$25,"Nivel 1",IF(AB8&gt;='Niñas 7 años'!$AR$26,"Nivel 2",IF(AB8&gt;='Niñas 7 años'!$AR$27,"Nivel 3",IF(AB8&lt;'Niñas 7 años'!$AT$28,"Nivel 4")))))</f>
        <v/>
      </c>
      <c r="AD8" s="85"/>
      <c r="AE8" s="45" t="str">
        <f>IF(AD8="","",IF(AD8&gt;'Niñas 7 años'!$AT$9,"Nivel 1",IF(AD8&gt;='Niñas 7 años'!$AR$10,"Nivel 2",IF(AD8&gt;='Niñas 7 años'!$AR$11,"Nivel 3",IF(AD8&lt;'Niñas 7 años'!$AT$12,"Nivel 4")))))</f>
        <v/>
      </c>
      <c r="AF8" s="85"/>
      <c r="AG8" s="45" t="str">
        <f>IF(AF8="","",IF(AF8&gt;'Niñas 7 años'!$AT$5,"Nivel 1",IF(AF8&gt;='Niñas 7 años'!$AR$6,"Nivel 2",IF(AF8&gt;='Niñas 7 años'!$AR$7,"Nivel 3",IF(AF8&lt;'Niñas 7 años'!$AT$8,"Nivel 4")))))</f>
        <v/>
      </c>
      <c r="AH8" s="130"/>
      <c r="AI8" s="109" t="str">
        <f>IF(AH8="","",IF(AH8&lt;'Niñas 7 años'!$AT$33,"Nivel 1",IF(AH8&lt;='Niñas 7 años'!$AT$34,"Nivel 2",IF(AH8&lt;='Niñas 7 años'!$AT$35,"Nivel 3",IF(AH8&gt;'Niñas 7 años'!$AT$36,"Nivel 4")))))</f>
        <v/>
      </c>
      <c r="AJ8" s="128">
        <f t="shared" si="3"/>
        <v>0</v>
      </c>
      <c r="AK8" s="128" t="str">
        <f t="shared" si="4"/>
        <v>NIVEL 4</v>
      </c>
      <c r="AO8" s="46"/>
      <c r="AP8" s="46" t="s">
        <v>21</v>
      </c>
      <c r="AQ8" s="46"/>
      <c r="AR8" s="52" t="s">
        <v>47</v>
      </c>
      <c r="AS8" s="52"/>
      <c r="AT8" s="52">
        <v>0</v>
      </c>
    </row>
    <row r="9" spans="1:46" x14ac:dyDescent="0.25">
      <c r="A9" s="29">
        <v>9</v>
      </c>
      <c r="B9" s="102"/>
      <c r="C9" s="102"/>
      <c r="D9" s="102"/>
      <c r="E9" s="98"/>
      <c r="F9" s="98"/>
      <c r="G9" s="115"/>
      <c r="H9" s="115"/>
      <c r="I9" s="115"/>
      <c r="J9" s="121"/>
      <c r="K9" s="113" t="str">
        <f t="shared" ca="1" si="0"/>
        <v/>
      </c>
      <c r="L9" s="34"/>
      <c r="M9" s="1"/>
      <c r="N9" s="82"/>
      <c r="O9" s="134">
        <f t="shared" si="1"/>
        <v>0</v>
      </c>
      <c r="P9" s="45" t="str">
        <f>IF(O9="","",IF(O9&gt;'Niñas 7 años'!$AT$1,"Nivel 1",IF(O9&gt;='Niñas 7 años'!$AR$2,"Nivel 2",IF(O9&gt;='Niñas 7 años'!$AR$3,"Nivel 3",IF(O9&lt;'Niñas 7 años'!$AT$4,"Nivel 4")))))</f>
        <v>Nivel 4</v>
      </c>
      <c r="Q9" s="85"/>
      <c r="R9" s="85"/>
      <c r="S9" s="45" t="str">
        <f>IF(R9="","",IF(R9&gt;'Niñas 7 años'!$AT$37,"Nivel 1",IF(R9&gt;='Niñas 7 años'!$AR$38,"Nivel 2",IF(R9&gt;='Niñas 7 años'!$AR$39,"Nivel 3",IF(R9&lt;'Niñas 7 años'!$AT$40,"Nivel 4")))))</f>
        <v/>
      </c>
      <c r="T9" s="131"/>
      <c r="U9" s="45" t="str">
        <f>IF(T9="","",IF(T9&lt;'Niñas 7 años'!$AT$29,"Nivel 1",IF(T9&lt;='Niñas 7 años'!$AT$30,"Nivel 2",IF(T9&lt;='Niñas 7 años'!$AT$31,"Nivel 3",IF(T9&gt;'Niñas 7 años'!$AT$32,"Nivel 4")))))</f>
        <v/>
      </c>
      <c r="V9" s="85"/>
      <c r="W9" s="45" t="str">
        <f>IF(V9="","",IF(V9&gt;'Niñas 7 años'!$AT$13,"Nivel 1",IF(V9&gt;='Niñas 7 años'!$AR$14,"Nivel 2",IF(V9&gt;='Niñas 7 años'!$AR$15,"Nivel 3",IF(V9&lt;'Niñas 7 años'!$AT$16,"Nivel 4")))))</f>
        <v/>
      </c>
      <c r="X9" s="85"/>
      <c r="Y9" s="45" t="str">
        <f>IF(X9="","",IF(X9&gt;'Niñas 7 años'!$AT$17,"Nivel 1",IF(X9&gt;='Niñas 7 años'!$AR$18,"Nivel 2",IF(X9&gt;='Niñas 7 años'!$AR$19,"Nivel 3",IF(X9&lt;'Niñas 7 años'!$AT$20,"Nivel 4")))))</f>
        <v/>
      </c>
      <c r="Z9" s="133">
        <f t="shared" si="2"/>
        <v>0</v>
      </c>
      <c r="AA9" s="45" t="str">
        <f>IF(Z9="","",IF(Z9&gt;'Niñas 7 años'!$AT$21,"Nivel 1",IF(Z9&gt;='Niñas 7 años'!$AR$22,"Nivel 2",IF(Z9&gt;='Niñas 7 años'!$AR$23,"Nivel 3",IF(Z9&lt;'Niñas 7 años'!$AT$24,"Nivel 4")))))</f>
        <v>Nivel 4</v>
      </c>
      <c r="AB9" s="85"/>
      <c r="AC9" s="45" t="str">
        <f>IF(AB9="","",IF(AB9&gt;'Niñas 7 años'!$AT$25,"Nivel 1",IF(AB9&gt;='Niñas 7 años'!$AR$26,"Nivel 2",IF(AB9&gt;='Niñas 7 años'!$AR$27,"Nivel 3",IF(AB9&lt;'Niñas 7 años'!$AT$28,"Nivel 4")))))</f>
        <v/>
      </c>
      <c r="AD9" s="85"/>
      <c r="AE9" s="45" t="str">
        <f>IF(AD9="","",IF(AD9&gt;'Niñas 7 años'!$AT$9,"Nivel 1",IF(AD9&gt;='Niñas 7 años'!$AR$10,"Nivel 2",IF(AD9&gt;='Niñas 7 años'!$AR$11,"Nivel 3",IF(AD9&lt;'Niñas 7 años'!$AT$12,"Nivel 4")))))</f>
        <v/>
      </c>
      <c r="AF9" s="85"/>
      <c r="AG9" s="45" t="str">
        <f>IF(AF9="","",IF(AF9&gt;'Niñas 7 años'!$AT$5,"Nivel 1",IF(AF9&gt;='Niñas 7 años'!$AR$6,"Nivel 2",IF(AF9&gt;='Niñas 7 años'!$AR$7,"Nivel 3",IF(AF9&lt;'Niñas 7 años'!$AT$8,"Nivel 4")))))</f>
        <v/>
      </c>
      <c r="AH9" s="130"/>
      <c r="AI9" s="109" t="str">
        <f>IF(AH9="","",IF(AH9&lt;'Niñas 7 años'!$AT$33,"Nivel 1",IF(AH9&lt;='Niñas 7 años'!$AT$34,"Nivel 2",IF(AH9&lt;='Niñas 7 años'!$AT$35,"Nivel 3",IF(AH9&gt;'Niñas 7 años'!$AT$36,"Nivel 4")))))</f>
        <v/>
      </c>
      <c r="AJ9" s="128">
        <f t="shared" si="3"/>
        <v>0</v>
      </c>
      <c r="AK9" s="128" t="str">
        <f t="shared" si="4"/>
        <v>NIVEL 4</v>
      </c>
      <c r="AO9" s="46" t="s">
        <v>26</v>
      </c>
      <c r="AP9" s="46" t="s">
        <v>17</v>
      </c>
      <c r="AQ9" s="46"/>
      <c r="AR9" s="52" t="s">
        <v>46</v>
      </c>
      <c r="AS9" s="52"/>
      <c r="AT9" s="52">
        <v>11</v>
      </c>
    </row>
    <row r="10" spans="1:46" x14ac:dyDescent="0.25">
      <c r="A10" s="29">
        <v>10</v>
      </c>
      <c r="B10" s="102"/>
      <c r="C10" s="102"/>
      <c r="D10" s="102"/>
      <c r="E10" s="98"/>
      <c r="F10" s="98"/>
      <c r="G10" s="115"/>
      <c r="H10" s="115"/>
      <c r="I10" s="115"/>
      <c r="J10" s="121"/>
      <c r="K10" s="113" t="str">
        <f t="shared" ca="1" si="0"/>
        <v/>
      </c>
      <c r="L10" s="34"/>
      <c r="N10" s="82"/>
      <c r="O10" s="134">
        <f t="shared" si="1"/>
        <v>0</v>
      </c>
      <c r="P10" s="45" t="str">
        <f>IF(O10="","",IF(O10&gt;'Niñas 7 años'!$AT$1,"Nivel 1",IF(O10&gt;='Niñas 7 años'!$AR$2,"Nivel 2",IF(O10&gt;='Niñas 7 años'!$AR$3,"Nivel 3",IF(O10&lt;'Niñas 7 años'!$AT$4,"Nivel 4")))))</f>
        <v>Nivel 4</v>
      </c>
      <c r="Q10" s="85"/>
      <c r="R10" s="85"/>
      <c r="S10" s="45" t="str">
        <f>IF(R10="","",IF(R10&gt;'Niñas 7 años'!$AT$37,"Nivel 1",IF(R10&gt;='Niñas 7 años'!$AR$38,"Nivel 2",IF(R10&gt;='Niñas 7 años'!$AR$39,"Nivel 3",IF(R10&lt;'Niñas 7 años'!$AT$40,"Nivel 4")))))</f>
        <v/>
      </c>
      <c r="T10" s="131"/>
      <c r="U10" s="45" t="str">
        <f>IF(T10="","",IF(T10&lt;'Niñas 7 años'!$AT$29,"Nivel 1",IF(T10&lt;='Niñas 7 años'!$AT$30,"Nivel 2",IF(T10&lt;='Niñas 7 años'!$AT$31,"Nivel 3",IF(T10&gt;'Niñas 7 años'!$AT$32,"Nivel 4")))))</f>
        <v/>
      </c>
      <c r="V10" s="85"/>
      <c r="W10" s="45" t="str">
        <f>IF(V10="","",IF(V10&gt;'Niñas 7 años'!$AT$13,"Nivel 1",IF(V10&gt;='Niñas 7 años'!$AR$14,"Nivel 2",IF(V10&gt;='Niñas 7 años'!$AR$15,"Nivel 3",IF(V10&lt;'Niñas 7 años'!$AT$16,"Nivel 4")))))</f>
        <v/>
      </c>
      <c r="X10" s="85"/>
      <c r="Y10" s="45" t="str">
        <f>IF(X10="","",IF(X10&gt;'Niñas 7 años'!$AT$17,"Nivel 1",IF(X10&gt;='Niñas 7 años'!$AR$18,"Nivel 2",IF(X10&gt;='Niñas 7 años'!$AR$19,"Nivel 3",IF(X10&lt;'Niñas 7 años'!$AT$20,"Nivel 4")))))</f>
        <v/>
      </c>
      <c r="Z10" s="133">
        <f t="shared" si="2"/>
        <v>0</v>
      </c>
      <c r="AA10" s="45" t="str">
        <f>IF(Z10="","",IF(Z10&gt;'Niñas 7 años'!$AT$21,"Nivel 1",IF(Z10&gt;='Niñas 7 años'!$AR$22,"Nivel 2",IF(Z10&gt;='Niñas 7 años'!$AR$23,"Nivel 3",IF(Z10&lt;'Niñas 7 años'!$AT$24,"Nivel 4")))))</f>
        <v>Nivel 4</v>
      </c>
      <c r="AB10" s="85"/>
      <c r="AC10" s="45" t="str">
        <f>IF(AB10="","",IF(AB10&gt;'Niñas 7 años'!$AT$25,"Nivel 1",IF(AB10&gt;='Niñas 7 años'!$AR$26,"Nivel 2",IF(AB10&gt;='Niñas 7 años'!$AR$27,"Nivel 3",IF(AB10&lt;'Niñas 7 años'!$AT$28,"Nivel 4")))))</f>
        <v/>
      </c>
      <c r="AD10" s="85"/>
      <c r="AE10" s="45" t="str">
        <f>IF(AD10="","",IF(AD10&gt;'Niñas 7 años'!$AT$9,"Nivel 1",IF(AD10&gt;='Niñas 7 años'!$AR$10,"Nivel 2",IF(AD10&gt;='Niñas 7 años'!$AR$11,"Nivel 3",IF(AD10&lt;'Niñas 7 años'!$AT$12,"Nivel 4")))))</f>
        <v/>
      </c>
      <c r="AF10" s="85"/>
      <c r="AG10" s="45" t="str">
        <f>IF(AF10="","",IF(AF10&gt;'Niñas 7 años'!$AT$5,"Nivel 1",IF(AF10&gt;='Niñas 7 años'!$AR$6,"Nivel 2",IF(AF10&gt;='Niñas 7 años'!$AR$7,"Nivel 3",IF(AF10&lt;'Niñas 7 años'!$AT$8,"Nivel 4")))))</f>
        <v/>
      </c>
      <c r="AH10" s="130"/>
      <c r="AI10" s="109" t="str">
        <f>IF(AH10="","",IF(AH10&lt;'Niñas 7 años'!$AT$33,"Nivel 1",IF(AH10&lt;='Niñas 7 años'!$AT$34,"Nivel 2",IF(AH10&lt;='Niñas 7 años'!$AT$35,"Nivel 3",IF(AH10&gt;'Niñas 7 años'!$AT$36,"Nivel 4")))))</f>
        <v/>
      </c>
      <c r="AJ10" s="128">
        <f t="shared" si="3"/>
        <v>0</v>
      </c>
      <c r="AK10" s="128" t="str">
        <f t="shared" si="4"/>
        <v>NIVEL 4</v>
      </c>
      <c r="AO10" s="46"/>
      <c r="AP10" s="46" t="s">
        <v>19</v>
      </c>
      <c r="AQ10" s="46"/>
      <c r="AR10" s="52">
        <v>5</v>
      </c>
      <c r="AS10" s="52"/>
      <c r="AT10" s="52">
        <v>11</v>
      </c>
    </row>
    <row r="11" spans="1:46" x14ac:dyDescent="0.25">
      <c r="A11" s="29">
        <v>11</v>
      </c>
      <c r="B11" s="102"/>
      <c r="C11" s="102"/>
      <c r="D11" s="102"/>
      <c r="E11" s="98"/>
      <c r="F11" s="98"/>
      <c r="G11" s="115"/>
      <c r="H11" s="115"/>
      <c r="I11" s="115"/>
      <c r="J11" s="121"/>
      <c r="K11" s="113" t="str">
        <f t="shared" ca="1" si="0"/>
        <v/>
      </c>
      <c r="L11" s="34"/>
      <c r="M11" s="7"/>
      <c r="N11" s="82"/>
      <c r="O11" s="134">
        <f t="shared" si="1"/>
        <v>0</v>
      </c>
      <c r="P11" s="45" t="str">
        <f>IF(O11="","",IF(O11&gt;'Niñas 7 años'!$AT$1,"Nivel 1",IF(O11&gt;='Niñas 7 años'!$AR$2,"Nivel 2",IF(O11&gt;='Niñas 7 años'!$AR$3,"Nivel 3",IF(O11&lt;'Niñas 7 años'!$AT$4,"Nivel 4")))))</f>
        <v>Nivel 4</v>
      </c>
      <c r="Q11" s="85"/>
      <c r="R11" s="85"/>
      <c r="S11" s="45" t="str">
        <f>IF(R11="","",IF(R11&gt;'Niñas 7 años'!$AT$37,"Nivel 1",IF(R11&gt;='Niñas 7 años'!$AR$38,"Nivel 2",IF(R11&gt;='Niñas 7 años'!$AR$39,"Nivel 3",IF(R11&lt;'Niñas 7 años'!$AT$40,"Nivel 4")))))</f>
        <v/>
      </c>
      <c r="T11" s="131"/>
      <c r="U11" s="45" t="str">
        <f>IF(T11="","",IF(T11&lt;'Niñas 7 años'!$AT$29,"Nivel 1",IF(T11&lt;='Niñas 7 años'!$AT$30,"Nivel 2",IF(T11&lt;='Niñas 7 años'!$AT$31,"Nivel 3",IF(T11&gt;'Niñas 7 años'!$AT$32,"Nivel 4")))))</f>
        <v/>
      </c>
      <c r="V11" s="85"/>
      <c r="W11" s="45" t="str">
        <f>IF(V11="","",IF(V11&gt;'Niñas 7 años'!$AT$13,"Nivel 1",IF(V11&gt;='Niñas 7 años'!$AR$14,"Nivel 2",IF(V11&gt;='Niñas 7 años'!$AR$15,"Nivel 3",IF(V11&lt;'Niñas 7 años'!$AT$16,"Nivel 4")))))</f>
        <v/>
      </c>
      <c r="X11" s="85"/>
      <c r="Y11" s="45" t="str">
        <f>IF(X11="","",IF(X11&gt;'Niñas 7 años'!$AT$17,"Nivel 1",IF(X11&gt;='Niñas 7 años'!$AR$18,"Nivel 2",IF(X11&gt;='Niñas 7 años'!$AR$19,"Nivel 3",IF(X11&lt;'Niñas 7 años'!$AT$20,"Nivel 4")))))</f>
        <v/>
      </c>
      <c r="Z11" s="133">
        <f t="shared" si="2"/>
        <v>0</v>
      </c>
      <c r="AA11" s="45" t="str">
        <f>IF(Z11="","",IF(Z11&gt;'Niñas 7 años'!$AT$21,"Nivel 1",IF(Z11&gt;='Niñas 7 años'!$AR$22,"Nivel 2",IF(Z11&gt;='Niñas 7 años'!$AR$23,"Nivel 3",IF(Z11&lt;'Niñas 7 años'!$AT$24,"Nivel 4")))))</f>
        <v>Nivel 4</v>
      </c>
      <c r="AB11" s="85"/>
      <c r="AC11" s="45" t="str">
        <f>IF(AB11="","",IF(AB11&gt;'Niñas 7 años'!$AT$25,"Nivel 1",IF(AB11&gt;='Niñas 7 años'!$AR$26,"Nivel 2",IF(AB11&gt;='Niñas 7 años'!$AR$27,"Nivel 3",IF(AB11&lt;'Niñas 7 años'!$AT$28,"Nivel 4")))))</f>
        <v/>
      </c>
      <c r="AD11" s="85"/>
      <c r="AE11" s="45" t="str">
        <f>IF(AD11="","",IF(AD11&gt;'Niñas 7 años'!$AT$9,"Nivel 1",IF(AD11&gt;='Niñas 7 años'!$AR$10,"Nivel 2",IF(AD11&gt;='Niñas 7 años'!$AR$11,"Nivel 3",IF(AD11&lt;'Niñas 7 años'!$AT$12,"Nivel 4")))))</f>
        <v/>
      </c>
      <c r="AF11" s="85"/>
      <c r="AG11" s="45" t="str">
        <f>IF(AF11="","",IF(AF11&gt;'Niñas 7 años'!$AT$5,"Nivel 1",IF(AF11&gt;='Niñas 7 años'!$AR$6,"Nivel 2",IF(AF11&gt;='Niñas 7 años'!$AR$7,"Nivel 3",IF(AF11&lt;'Niñas 7 años'!$AT$8,"Nivel 4")))))</f>
        <v/>
      </c>
      <c r="AH11" s="130"/>
      <c r="AI11" s="109" t="str">
        <f>IF(AH11="","",IF(AH11&lt;'Niñas 7 años'!$AT$33,"Nivel 1",IF(AH11&lt;='Niñas 7 años'!$AT$34,"Nivel 2",IF(AH11&lt;='Niñas 7 años'!$AT$35,"Nivel 3",IF(AH11&gt;'Niñas 7 años'!$AT$36,"Nivel 4")))))</f>
        <v/>
      </c>
      <c r="AJ11" s="128">
        <f t="shared" si="3"/>
        <v>0</v>
      </c>
      <c r="AK11" s="128" t="str">
        <f t="shared" si="4"/>
        <v>NIVEL 4</v>
      </c>
      <c r="AO11" s="46"/>
      <c r="AP11" s="46" t="s">
        <v>20</v>
      </c>
      <c r="AQ11" s="46"/>
      <c r="AR11" s="52">
        <v>1</v>
      </c>
      <c r="AS11" s="52"/>
      <c r="AT11" s="52">
        <v>4</v>
      </c>
    </row>
    <row r="12" spans="1:46" x14ac:dyDescent="0.25">
      <c r="A12" s="29">
        <v>12</v>
      </c>
      <c r="B12" s="102"/>
      <c r="C12" s="102"/>
      <c r="D12" s="102"/>
      <c r="E12" s="98"/>
      <c r="F12" s="98"/>
      <c r="G12" s="115"/>
      <c r="H12" s="115"/>
      <c r="I12" s="115"/>
      <c r="J12" s="121"/>
      <c r="K12" s="113" t="str">
        <f t="shared" ca="1" si="0"/>
        <v/>
      </c>
      <c r="L12" s="34"/>
      <c r="M12" s="7"/>
      <c r="N12" s="82"/>
      <c r="O12" s="134">
        <f t="shared" si="1"/>
        <v>0</v>
      </c>
      <c r="P12" s="45" t="str">
        <f>IF(O12="","",IF(O12&gt;'Niñas 7 años'!$AT$1,"Nivel 1",IF(O12&gt;='Niñas 7 años'!$AR$2,"Nivel 2",IF(O12&gt;='Niñas 7 años'!$AR$3,"Nivel 3",IF(O12&lt;'Niñas 7 años'!$AT$4,"Nivel 4")))))</f>
        <v>Nivel 4</v>
      </c>
      <c r="Q12" s="85"/>
      <c r="R12" s="85"/>
      <c r="S12" s="45" t="str">
        <f>IF(R12="","",IF(R12&gt;'Niñas 7 años'!$AT$37,"Nivel 1",IF(R12&gt;='Niñas 7 años'!$AR$38,"Nivel 2",IF(R12&gt;='Niñas 7 años'!$AR$39,"Nivel 3",IF(R12&lt;'Niñas 7 años'!$AT$40,"Nivel 4")))))</f>
        <v/>
      </c>
      <c r="T12" s="131"/>
      <c r="U12" s="45" t="str">
        <f>IF(T12="","",IF(T12&lt;'Niñas 7 años'!$AT$29,"Nivel 1",IF(T12&lt;='Niñas 7 años'!$AT$30,"Nivel 2",IF(T12&lt;='Niñas 7 años'!$AT$31,"Nivel 3",IF(T12&gt;'Niñas 7 años'!$AT$32,"Nivel 4")))))</f>
        <v/>
      </c>
      <c r="V12" s="85"/>
      <c r="W12" s="45" t="str">
        <f>IF(V12="","",IF(V12&gt;'Niñas 7 años'!$AT$13,"Nivel 1",IF(V12&gt;='Niñas 7 años'!$AR$14,"Nivel 2",IF(V12&gt;='Niñas 7 años'!$AR$15,"Nivel 3",IF(V12&lt;'Niñas 7 años'!$AT$16,"Nivel 4")))))</f>
        <v/>
      </c>
      <c r="X12" s="85"/>
      <c r="Y12" s="45" t="str">
        <f>IF(X12="","",IF(X12&gt;'Niñas 7 años'!$AT$17,"Nivel 1",IF(X12&gt;='Niñas 7 años'!$AR$18,"Nivel 2",IF(X12&gt;='Niñas 7 años'!$AR$19,"Nivel 3",IF(X12&lt;'Niñas 7 años'!$AT$20,"Nivel 4")))))</f>
        <v/>
      </c>
      <c r="Z12" s="133">
        <f t="shared" si="2"/>
        <v>0</v>
      </c>
      <c r="AA12" s="45" t="str">
        <f>IF(Z12="","",IF(Z12&gt;'Niñas 7 años'!$AT$21,"Nivel 1",IF(Z12&gt;='Niñas 7 años'!$AR$22,"Nivel 2",IF(Z12&gt;='Niñas 7 años'!$AR$23,"Nivel 3",IF(Z12&lt;'Niñas 7 años'!$AT$24,"Nivel 4")))))</f>
        <v>Nivel 4</v>
      </c>
      <c r="AB12" s="85"/>
      <c r="AC12" s="45" t="str">
        <f>IF(AB12="","",IF(AB12&gt;'Niñas 7 años'!$AT$25,"Nivel 1",IF(AB12&gt;='Niñas 7 años'!$AR$26,"Nivel 2",IF(AB12&gt;='Niñas 7 años'!$AR$27,"Nivel 3",IF(AB12&lt;'Niñas 7 años'!$AT$28,"Nivel 4")))))</f>
        <v/>
      </c>
      <c r="AD12" s="85"/>
      <c r="AE12" s="45" t="str">
        <f>IF(AD12="","",IF(AD12&gt;'Niñas 7 años'!$AT$9,"Nivel 1",IF(AD12&gt;='Niñas 7 años'!$AR$10,"Nivel 2",IF(AD12&gt;='Niñas 7 años'!$AR$11,"Nivel 3",IF(AD12&lt;'Niñas 7 años'!$AT$12,"Nivel 4")))))</f>
        <v/>
      </c>
      <c r="AF12" s="85"/>
      <c r="AG12" s="45" t="str">
        <f>IF(AF12="","",IF(AF12&gt;'Niñas 7 años'!$AT$5,"Nivel 1",IF(AF12&gt;='Niñas 7 años'!$AR$6,"Nivel 2",IF(AF12&gt;='Niñas 7 años'!$AR$7,"Nivel 3",IF(AF12&lt;'Niñas 7 años'!$AT$8,"Nivel 4")))))</f>
        <v/>
      </c>
      <c r="AH12" s="130"/>
      <c r="AI12" s="109" t="str">
        <f>IF(AH12="","",IF(AH12&lt;'Niñas 7 años'!$AT$33,"Nivel 1",IF(AH12&lt;='Niñas 7 años'!$AT$34,"Nivel 2",IF(AH12&lt;='Niñas 7 años'!$AT$35,"Nivel 3",IF(AH12&gt;'Niñas 7 años'!$AT$36,"Nivel 4")))))</f>
        <v/>
      </c>
      <c r="AJ12" s="128">
        <f t="shared" si="3"/>
        <v>0</v>
      </c>
      <c r="AK12" s="128" t="str">
        <f t="shared" si="4"/>
        <v>NIVEL 4</v>
      </c>
      <c r="AO12" s="46"/>
      <c r="AP12" s="46" t="s">
        <v>21</v>
      </c>
      <c r="AQ12" s="46"/>
      <c r="AR12" s="52" t="s">
        <v>47</v>
      </c>
      <c r="AS12" s="52"/>
      <c r="AT12" s="52">
        <v>1</v>
      </c>
    </row>
    <row r="13" spans="1:46" x14ac:dyDescent="0.25">
      <c r="A13" s="29">
        <v>13</v>
      </c>
      <c r="B13" s="102"/>
      <c r="C13" s="102"/>
      <c r="D13" s="102"/>
      <c r="E13" s="98"/>
      <c r="F13" s="98"/>
      <c r="G13" s="115"/>
      <c r="H13" s="115"/>
      <c r="I13" s="115"/>
      <c r="J13" s="121"/>
      <c r="K13" s="113" t="str">
        <f t="shared" ca="1" si="0"/>
        <v/>
      </c>
      <c r="L13" s="34"/>
      <c r="M13" s="1"/>
      <c r="N13" s="82"/>
      <c r="O13" s="134">
        <f t="shared" si="1"/>
        <v>0</v>
      </c>
      <c r="P13" s="45" t="str">
        <f>IF(O13="","",IF(O13&gt;'Niñas 7 años'!$AT$1,"Nivel 1",IF(O13&gt;='Niñas 7 años'!$AR$2,"Nivel 2",IF(O13&gt;='Niñas 7 años'!$AR$3,"Nivel 3",IF(O13&lt;'Niñas 7 años'!$AT$4,"Nivel 4")))))</f>
        <v>Nivel 4</v>
      </c>
      <c r="Q13" s="85"/>
      <c r="R13" s="85"/>
      <c r="S13" s="45" t="str">
        <f>IF(R13="","",IF(R13&gt;'Niñas 7 años'!$AT$37,"Nivel 1",IF(R13&gt;='Niñas 7 años'!$AR$38,"Nivel 2",IF(R13&gt;='Niñas 7 años'!$AR$39,"Nivel 3",IF(R13&lt;'Niñas 7 años'!$AT$40,"Nivel 4")))))</f>
        <v/>
      </c>
      <c r="T13" s="131"/>
      <c r="U13" s="45" t="str">
        <f>IF(T13="","",IF(T13&lt;'Niñas 7 años'!$AT$29,"Nivel 1",IF(T13&lt;='Niñas 7 años'!$AT$30,"Nivel 2",IF(T13&lt;='Niñas 7 años'!$AT$31,"Nivel 3",IF(T13&gt;'Niñas 7 años'!$AT$32,"Nivel 4")))))</f>
        <v/>
      </c>
      <c r="V13" s="85"/>
      <c r="W13" s="45" t="str">
        <f>IF(V13="","",IF(V13&gt;'Niñas 7 años'!$AT$13,"Nivel 1",IF(V13&gt;='Niñas 7 años'!$AR$14,"Nivel 2",IF(V13&gt;='Niñas 7 años'!$AR$15,"Nivel 3",IF(V13&lt;'Niñas 7 años'!$AT$16,"Nivel 4")))))</f>
        <v/>
      </c>
      <c r="X13" s="85"/>
      <c r="Y13" s="45" t="str">
        <f>IF(X13="","",IF(X13&gt;'Niñas 7 años'!$AT$17,"Nivel 1",IF(X13&gt;='Niñas 7 años'!$AR$18,"Nivel 2",IF(X13&gt;='Niñas 7 años'!$AR$19,"Nivel 3",IF(X13&lt;'Niñas 7 años'!$AT$20,"Nivel 4")))))</f>
        <v/>
      </c>
      <c r="Z13" s="133">
        <f t="shared" si="2"/>
        <v>0</v>
      </c>
      <c r="AA13" s="45" t="str">
        <f>IF(Z13="","",IF(Z13&gt;'Niñas 7 años'!$AT$21,"Nivel 1",IF(Z13&gt;='Niñas 7 años'!$AR$22,"Nivel 2",IF(Z13&gt;='Niñas 7 años'!$AR$23,"Nivel 3",IF(Z13&lt;'Niñas 7 años'!$AT$24,"Nivel 4")))))</f>
        <v>Nivel 4</v>
      </c>
      <c r="AB13" s="85"/>
      <c r="AC13" s="45" t="str">
        <f>IF(AB13="","",IF(AB13&gt;'Niñas 7 años'!$AT$25,"Nivel 1",IF(AB13&gt;='Niñas 7 años'!$AR$26,"Nivel 2",IF(AB13&gt;='Niñas 7 años'!$AR$27,"Nivel 3",IF(AB13&lt;'Niñas 7 años'!$AT$28,"Nivel 4")))))</f>
        <v/>
      </c>
      <c r="AD13" s="85"/>
      <c r="AE13" s="45" t="str">
        <f>IF(AD13="","",IF(AD13&gt;'Niñas 7 años'!$AT$9,"Nivel 1",IF(AD13&gt;='Niñas 7 años'!$AR$10,"Nivel 2",IF(AD13&gt;='Niñas 7 años'!$AR$11,"Nivel 3",IF(AD13&lt;'Niñas 7 años'!$AT$12,"Nivel 4")))))</f>
        <v/>
      </c>
      <c r="AF13" s="85"/>
      <c r="AG13" s="45" t="str">
        <f>IF(AF13="","",IF(AF13&gt;'Niñas 7 años'!$AT$5,"Nivel 1",IF(AF13&gt;='Niñas 7 años'!$AR$6,"Nivel 2",IF(AF13&gt;='Niñas 7 años'!$AR$7,"Nivel 3",IF(AF13&lt;'Niñas 7 años'!$AT$8,"Nivel 4")))))</f>
        <v/>
      </c>
      <c r="AH13" s="130"/>
      <c r="AI13" s="109" t="str">
        <f>IF(AH13="","",IF(AH13&lt;'Niñas 7 años'!$AT$33,"Nivel 1",IF(AH13&lt;='Niñas 7 años'!$AT$34,"Nivel 2",IF(AH13&lt;='Niñas 7 años'!$AT$35,"Nivel 3",IF(AH13&gt;'Niñas 7 años'!$AT$36,"Nivel 4")))))</f>
        <v/>
      </c>
      <c r="AJ13" s="128">
        <f t="shared" si="3"/>
        <v>0</v>
      </c>
      <c r="AK13" s="128" t="str">
        <f t="shared" si="4"/>
        <v>NIVEL 4</v>
      </c>
      <c r="AO13" s="46" t="s">
        <v>27</v>
      </c>
      <c r="AP13" s="46" t="s">
        <v>17</v>
      </c>
      <c r="AQ13" s="46"/>
      <c r="AR13" s="50" t="s">
        <v>46</v>
      </c>
      <c r="AS13" s="50"/>
      <c r="AT13" s="50">
        <v>1.53</v>
      </c>
    </row>
    <row r="14" spans="1:46" x14ac:dyDescent="0.25">
      <c r="A14" s="29">
        <v>14</v>
      </c>
      <c r="B14" s="102"/>
      <c r="C14" s="102"/>
      <c r="D14" s="102"/>
      <c r="E14" s="98"/>
      <c r="F14" s="98"/>
      <c r="G14" s="115"/>
      <c r="H14" s="115"/>
      <c r="I14" s="115"/>
      <c r="J14" s="121"/>
      <c r="K14" s="113" t="str">
        <f t="shared" ca="1" si="0"/>
        <v/>
      </c>
      <c r="L14" s="34"/>
      <c r="M14" s="1"/>
      <c r="N14" s="82"/>
      <c r="O14" s="134">
        <f t="shared" si="1"/>
        <v>0</v>
      </c>
      <c r="P14" s="45" t="str">
        <f>IF(O14="","",IF(O14&gt;'Niñas 7 años'!$AT$1,"Nivel 1",IF(O14&gt;='Niñas 7 años'!$AR$2,"Nivel 2",IF(O14&gt;='Niñas 7 años'!$AR$3,"Nivel 3",IF(O14&lt;'Niñas 7 años'!$AT$4,"Nivel 4")))))</f>
        <v>Nivel 4</v>
      </c>
      <c r="Q14" s="85"/>
      <c r="R14" s="85"/>
      <c r="S14" s="45" t="str">
        <f>IF(R14="","",IF(R14&gt;'Niñas 7 años'!$AT$37,"Nivel 1",IF(R14&gt;='Niñas 7 años'!$AR$38,"Nivel 2",IF(R14&gt;='Niñas 7 años'!$AR$39,"Nivel 3",IF(R14&lt;'Niñas 7 años'!$AT$40,"Nivel 4")))))</f>
        <v/>
      </c>
      <c r="T14" s="131"/>
      <c r="U14" s="45" t="str">
        <f>IF(T14="","",IF(T14&lt;'Niñas 7 años'!$AT$29,"Nivel 1",IF(T14&lt;='Niñas 7 años'!$AT$30,"Nivel 2",IF(T14&lt;='Niñas 7 años'!$AT$31,"Nivel 3",IF(T14&gt;'Niñas 7 años'!$AT$32,"Nivel 4")))))</f>
        <v/>
      </c>
      <c r="V14" s="85"/>
      <c r="W14" s="45" t="str">
        <f>IF(V14="","",IF(V14&gt;'Niñas 7 años'!$AT$13,"Nivel 1",IF(V14&gt;='Niñas 7 años'!$AR$14,"Nivel 2",IF(V14&gt;='Niñas 7 años'!$AR$15,"Nivel 3",IF(V14&lt;'Niñas 7 años'!$AT$16,"Nivel 4")))))</f>
        <v/>
      </c>
      <c r="X14" s="85"/>
      <c r="Y14" s="45" t="str">
        <f>IF(X14="","",IF(X14&gt;'Niñas 7 años'!$AT$17,"Nivel 1",IF(X14&gt;='Niñas 7 años'!$AR$18,"Nivel 2",IF(X14&gt;='Niñas 7 años'!$AR$19,"Nivel 3",IF(X14&lt;'Niñas 7 años'!$AT$20,"Nivel 4")))))</f>
        <v/>
      </c>
      <c r="Z14" s="133">
        <f t="shared" si="2"/>
        <v>0</v>
      </c>
      <c r="AA14" s="45" t="str">
        <f>IF(Z14="","",IF(Z14&gt;'Niñas 7 años'!$AT$21,"Nivel 1",IF(Z14&gt;='Niñas 7 años'!$AR$22,"Nivel 2",IF(Z14&gt;='Niñas 7 años'!$AR$23,"Nivel 3",IF(Z14&lt;'Niñas 7 años'!$AT$24,"Nivel 4")))))</f>
        <v>Nivel 4</v>
      </c>
      <c r="AB14" s="85"/>
      <c r="AC14" s="45" t="str">
        <f>IF(AB14="","",IF(AB14&gt;'Niñas 7 años'!$AT$25,"Nivel 1",IF(AB14&gt;='Niñas 7 años'!$AR$26,"Nivel 2",IF(AB14&gt;='Niñas 7 años'!$AR$27,"Nivel 3",IF(AB14&lt;'Niñas 7 años'!$AT$28,"Nivel 4")))))</f>
        <v/>
      </c>
      <c r="AD14" s="85"/>
      <c r="AE14" s="45" t="str">
        <f>IF(AD14="","",IF(AD14&gt;'Niñas 7 años'!$AT$9,"Nivel 1",IF(AD14&gt;='Niñas 7 años'!$AR$10,"Nivel 2",IF(AD14&gt;='Niñas 7 años'!$AR$11,"Nivel 3",IF(AD14&lt;'Niñas 7 años'!$AT$12,"Nivel 4")))))</f>
        <v/>
      </c>
      <c r="AF14" s="85"/>
      <c r="AG14" s="45" t="str">
        <f>IF(AF14="","",IF(AF14&gt;'Niñas 7 años'!$AT$5,"Nivel 1",IF(AF14&gt;='Niñas 7 años'!$AR$6,"Nivel 2",IF(AF14&gt;='Niñas 7 años'!$AR$7,"Nivel 3",IF(AF14&lt;'Niñas 7 años'!$AT$8,"Nivel 4")))))</f>
        <v/>
      </c>
      <c r="AH14" s="130"/>
      <c r="AI14" s="109" t="str">
        <f>IF(AH14="","",IF(AH14&lt;'Niñas 7 años'!$AT$33,"Nivel 1",IF(AH14&lt;='Niñas 7 años'!$AT$34,"Nivel 2",IF(AH14&lt;='Niñas 7 años'!$AT$35,"Nivel 3",IF(AH14&gt;'Niñas 7 años'!$AT$36,"Nivel 4")))))</f>
        <v/>
      </c>
      <c r="AJ14" s="128">
        <f t="shared" si="3"/>
        <v>0</v>
      </c>
      <c r="AK14" s="128" t="str">
        <f t="shared" si="4"/>
        <v>NIVEL 4</v>
      </c>
      <c r="AO14" s="46"/>
      <c r="AP14" s="46" t="s">
        <v>19</v>
      </c>
      <c r="AQ14" s="46"/>
      <c r="AR14" s="50">
        <v>1.46</v>
      </c>
      <c r="AS14" s="50"/>
      <c r="AT14" s="50">
        <v>1.53</v>
      </c>
    </row>
    <row r="15" spans="1:46" x14ac:dyDescent="0.25">
      <c r="A15" s="29">
        <v>15</v>
      </c>
      <c r="B15" s="102"/>
      <c r="C15" s="102"/>
      <c r="D15" s="102"/>
      <c r="E15" s="98"/>
      <c r="F15" s="98"/>
      <c r="G15" s="115"/>
      <c r="H15" s="115"/>
      <c r="I15" s="115"/>
      <c r="J15" s="121"/>
      <c r="K15" s="113" t="str">
        <f t="shared" ca="1" si="0"/>
        <v/>
      </c>
      <c r="L15" s="34"/>
      <c r="M15" s="1"/>
      <c r="N15" s="82"/>
      <c r="O15" s="134">
        <f t="shared" si="1"/>
        <v>0</v>
      </c>
      <c r="P15" s="45" t="str">
        <f>IF(O15="","",IF(O15&gt;'Niñas 7 años'!$AT$1,"Nivel 1",IF(O15&gt;='Niñas 7 años'!$AR$2,"Nivel 2",IF(O15&gt;='Niñas 7 años'!$AR$3,"Nivel 3",IF(O15&lt;'Niñas 7 años'!$AT$4,"Nivel 4")))))</f>
        <v>Nivel 4</v>
      </c>
      <c r="Q15" s="85"/>
      <c r="R15" s="85"/>
      <c r="S15" s="45" t="str">
        <f>IF(R15="","",IF(R15&gt;'Niñas 7 años'!$AT$37,"Nivel 1",IF(R15&gt;='Niñas 7 años'!$AR$38,"Nivel 2",IF(R15&gt;='Niñas 7 años'!$AR$39,"Nivel 3",IF(R15&lt;'Niñas 7 años'!$AT$40,"Nivel 4")))))</f>
        <v/>
      </c>
      <c r="T15" s="131"/>
      <c r="U15" s="45" t="str">
        <f>IF(T15="","",IF(T15&lt;'Niñas 7 años'!$AT$29,"Nivel 1",IF(T15&lt;='Niñas 7 años'!$AT$30,"Nivel 2",IF(T15&lt;='Niñas 7 años'!$AT$31,"Nivel 3",IF(T15&gt;'Niñas 7 años'!$AT$32,"Nivel 4")))))</f>
        <v/>
      </c>
      <c r="V15" s="85"/>
      <c r="W15" s="45" t="str">
        <f>IF(V15="","",IF(V15&gt;'Niñas 7 años'!$AT$13,"Nivel 1",IF(V15&gt;='Niñas 7 años'!$AR$14,"Nivel 2",IF(V15&gt;='Niñas 7 años'!$AR$15,"Nivel 3",IF(V15&lt;'Niñas 7 años'!$AT$16,"Nivel 4")))))</f>
        <v/>
      </c>
      <c r="X15" s="85"/>
      <c r="Y15" s="45" t="str">
        <f>IF(X15="","",IF(X15&gt;'Niñas 7 años'!$AT$17,"Nivel 1",IF(X15&gt;='Niñas 7 años'!$AR$18,"Nivel 2",IF(X15&gt;='Niñas 7 años'!$AR$19,"Nivel 3",IF(X15&lt;'Niñas 7 años'!$AT$20,"Nivel 4")))))</f>
        <v/>
      </c>
      <c r="Z15" s="133">
        <f t="shared" si="2"/>
        <v>0</v>
      </c>
      <c r="AA15" s="45" t="str">
        <f>IF(Z15="","",IF(Z15&gt;'Niñas 7 años'!$AT$21,"Nivel 1",IF(Z15&gt;='Niñas 7 años'!$AR$22,"Nivel 2",IF(Z15&gt;='Niñas 7 años'!$AR$23,"Nivel 3",IF(Z15&lt;'Niñas 7 años'!$AT$24,"Nivel 4")))))</f>
        <v>Nivel 4</v>
      </c>
      <c r="AB15" s="85"/>
      <c r="AC15" s="45" t="str">
        <f>IF(AB15="","",IF(AB15&gt;'Niñas 7 años'!$AT$25,"Nivel 1",IF(AB15&gt;='Niñas 7 años'!$AR$26,"Nivel 2",IF(AB15&gt;='Niñas 7 años'!$AR$27,"Nivel 3",IF(AB15&lt;'Niñas 7 años'!$AT$28,"Nivel 4")))))</f>
        <v/>
      </c>
      <c r="AD15" s="85"/>
      <c r="AE15" s="45" t="str">
        <f>IF(AD15="","",IF(AD15&gt;'Niñas 7 años'!$AT$9,"Nivel 1",IF(AD15&gt;='Niñas 7 años'!$AR$10,"Nivel 2",IF(AD15&gt;='Niñas 7 años'!$AR$11,"Nivel 3",IF(AD15&lt;'Niñas 7 años'!$AT$12,"Nivel 4")))))</f>
        <v/>
      </c>
      <c r="AF15" s="85"/>
      <c r="AG15" s="45" t="str">
        <f>IF(AF15="","",IF(AF15&gt;'Niñas 7 años'!$AT$5,"Nivel 1",IF(AF15&gt;='Niñas 7 años'!$AR$6,"Nivel 2",IF(AF15&gt;='Niñas 7 años'!$AR$7,"Nivel 3",IF(AF15&lt;'Niñas 7 años'!$AT$8,"Nivel 4")))))</f>
        <v/>
      </c>
      <c r="AH15" s="130"/>
      <c r="AI15" s="109" t="str">
        <f>IF(AH15="","",IF(AH15&lt;'Niñas 7 años'!$AT$33,"Nivel 1",IF(AH15&lt;='Niñas 7 años'!$AT$34,"Nivel 2",IF(AH15&lt;='Niñas 7 años'!$AT$35,"Nivel 3",IF(AH15&gt;'Niñas 7 años'!$AT$36,"Nivel 4")))))</f>
        <v/>
      </c>
      <c r="AJ15" s="128">
        <f t="shared" si="3"/>
        <v>0</v>
      </c>
      <c r="AK15" s="128" t="str">
        <f t="shared" si="4"/>
        <v>NIVEL 4</v>
      </c>
      <c r="AO15" s="46"/>
      <c r="AP15" s="46" t="s">
        <v>20</v>
      </c>
      <c r="AQ15" s="46"/>
      <c r="AR15" s="50">
        <v>1.41</v>
      </c>
      <c r="AS15" s="50"/>
      <c r="AT15" s="50">
        <v>1.45</v>
      </c>
    </row>
    <row r="16" spans="1:46" x14ac:dyDescent="0.25">
      <c r="A16" s="29">
        <v>16</v>
      </c>
      <c r="B16" s="102"/>
      <c r="C16" s="102"/>
      <c r="D16" s="102"/>
      <c r="E16" s="98"/>
      <c r="F16" s="98"/>
      <c r="G16" s="115"/>
      <c r="H16" s="115"/>
      <c r="I16" s="115"/>
      <c r="J16" s="121"/>
      <c r="K16" s="113" t="str">
        <f t="shared" ca="1" si="0"/>
        <v/>
      </c>
      <c r="L16" s="34"/>
      <c r="M16" s="1"/>
      <c r="N16" s="82"/>
      <c r="O16" s="134">
        <f t="shared" si="1"/>
        <v>0</v>
      </c>
      <c r="P16" s="45" t="str">
        <f>IF(O16="","",IF(O16&gt;'Niñas 7 años'!$AT$1,"Nivel 1",IF(O16&gt;='Niñas 7 años'!$AR$2,"Nivel 2",IF(O16&gt;='Niñas 7 años'!$AR$3,"Nivel 3",IF(O16&lt;'Niñas 7 años'!$AT$4,"Nivel 4")))))</f>
        <v>Nivel 4</v>
      </c>
      <c r="Q16" s="86"/>
      <c r="R16" s="86"/>
      <c r="S16" s="45" t="str">
        <f>IF(R16="","",IF(R16&gt;'Niñas 7 años'!$AT$37,"Nivel 1",IF(R16&gt;='Niñas 7 años'!$AR$38,"Nivel 2",IF(R16&gt;='Niñas 7 años'!$AR$39,"Nivel 3",IF(R16&lt;'Niñas 7 años'!$AT$40,"Nivel 4")))))</f>
        <v/>
      </c>
      <c r="T16" s="131"/>
      <c r="U16" s="45" t="str">
        <f>IF(T16="","",IF(T16&lt;'Niñas 7 años'!$AT$29,"Nivel 1",IF(T16&lt;='Niñas 7 años'!$AT$30,"Nivel 2",IF(T16&lt;='Niñas 7 años'!$AT$31,"Nivel 3",IF(T16&gt;'Niñas 7 años'!$AT$32,"Nivel 4")))))</f>
        <v/>
      </c>
      <c r="V16" s="86"/>
      <c r="W16" s="45" t="str">
        <f>IF(V16="","",IF(V16&gt;'Niñas 7 años'!$AT$13,"Nivel 1",IF(V16&gt;='Niñas 7 años'!$AR$14,"Nivel 2",IF(V16&gt;='Niñas 7 años'!$AR$15,"Nivel 3",IF(V16&lt;'Niñas 7 años'!$AT$16,"Nivel 4")))))</f>
        <v/>
      </c>
      <c r="X16" s="86"/>
      <c r="Y16" s="45" t="str">
        <f>IF(X16="","",IF(X16&gt;'Niñas 7 años'!$AT$17,"Nivel 1",IF(X16&gt;='Niñas 7 años'!$AR$18,"Nivel 2",IF(X16&gt;='Niñas 7 años'!$AR$19,"Nivel 3",IF(X16&lt;'Niñas 7 años'!$AT$20,"Nivel 4")))))</f>
        <v/>
      </c>
      <c r="Z16" s="133">
        <f t="shared" si="2"/>
        <v>0</v>
      </c>
      <c r="AA16" s="45" t="str">
        <f>IF(Z16="","",IF(Z16&gt;'Niñas 7 años'!$AT$21,"Nivel 1",IF(Z16&gt;='Niñas 7 años'!$AR$22,"Nivel 2",IF(Z16&gt;='Niñas 7 años'!$AR$23,"Nivel 3",IF(Z16&lt;'Niñas 7 años'!$AT$24,"Nivel 4")))))</f>
        <v>Nivel 4</v>
      </c>
      <c r="AB16" s="86"/>
      <c r="AC16" s="45" t="str">
        <f>IF(AB16="","",IF(AB16&gt;'Niñas 7 años'!$AT$25,"Nivel 1",IF(AB16&gt;='Niñas 7 años'!$AR$26,"Nivel 2",IF(AB16&gt;='Niñas 7 años'!$AR$27,"Nivel 3",IF(AB16&lt;'Niñas 7 años'!$AT$28,"Nivel 4")))))</f>
        <v/>
      </c>
      <c r="AD16" s="86"/>
      <c r="AE16" s="45" t="str">
        <f>IF(AD16="","",IF(AD16&gt;'Niñas 7 años'!$AT$9,"Nivel 1",IF(AD16&gt;='Niñas 7 años'!$AR$10,"Nivel 2",IF(AD16&gt;='Niñas 7 años'!$AR$11,"Nivel 3",IF(AD16&lt;'Niñas 7 años'!$AT$12,"Nivel 4")))))</f>
        <v/>
      </c>
      <c r="AF16" s="86"/>
      <c r="AG16" s="45" t="str">
        <f>IF(AF16="","",IF(AF16&gt;'Niñas 7 años'!$AT$5,"Nivel 1",IF(AF16&gt;='Niñas 7 años'!$AR$6,"Nivel 2",IF(AF16&gt;='Niñas 7 años'!$AR$7,"Nivel 3",IF(AF16&lt;'Niñas 7 años'!$AT$8,"Nivel 4")))))</f>
        <v/>
      </c>
      <c r="AH16" s="130"/>
      <c r="AI16" s="109" t="str">
        <f>IF(AH16="","",IF(AH16&lt;'Niñas 7 años'!$AT$33,"Nivel 1",IF(AH16&lt;='Niñas 7 años'!$AT$34,"Nivel 2",IF(AH16&lt;='Niñas 7 años'!$AT$35,"Nivel 3",IF(AH16&gt;'Niñas 7 años'!$AT$36,"Nivel 4")))))</f>
        <v/>
      </c>
      <c r="AJ16" s="128">
        <f t="shared" si="3"/>
        <v>0</v>
      </c>
      <c r="AK16" s="128" t="str">
        <f t="shared" si="4"/>
        <v>NIVEL 4</v>
      </c>
      <c r="AO16" s="46"/>
      <c r="AP16" s="46" t="s">
        <v>21</v>
      </c>
      <c r="AQ16" s="46"/>
      <c r="AR16" s="50" t="s">
        <v>47</v>
      </c>
      <c r="AS16" s="50"/>
      <c r="AT16" s="50">
        <v>1.41</v>
      </c>
    </row>
    <row r="17" spans="1:46" x14ac:dyDescent="0.25">
      <c r="A17" s="29">
        <v>17</v>
      </c>
      <c r="B17" s="102"/>
      <c r="C17" s="102"/>
      <c r="D17" s="102"/>
      <c r="E17" s="98"/>
      <c r="F17" s="98"/>
      <c r="G17" s="115"/>
      <c r="H17" s="115"/>
      <c r="I17" s="115"/>
      <c r="J17" s="121"/>
      <c r="K17" s="113" t="str">
        <f t="shared" ca="1" si="0"/>
        <v/>
      </c>
      <c r="L17" s="34"/>
      <c r="M17" s="1"/>
      <c r="N17" s="82"/>
      <c r="O17" s="134">
        <f t="shared" si="1"/>
        <v>0</v>
      </c>
      <c r="P17" s="45" t="str">
        <f>IF(O17="","",IF(O17&gt;'Niñas 7 años'!$AT$1,"Nivel 1",IF(O17&gt;='Niñas 7 años'!$AR$2,"Nivel 2",IF(O17&gt;='Niñas 7 años'!$AR$3,"Nivel 3",IF(O17&lt;'Niñas 7 años'!$AT$4,"Nivel 4")))))</f>
        <v>Nivel 4</v>
      </c>
      <c r="Q17" s="86"/>
      <c r="R17" s="86"/>
      <c r="S17" s="45" t="str">
        <f>IF(R17="","",IF(R17&gt;'Niñas 7 años'!$AT$37,"Nivel 1",IF(R17&gt;='Niñas 7 años'!$AR$38,"Nivel 2",IF(R17&gt;='Niñas 7 años'!$AR$39,"Nivel 3",IF(R17&lt;'Niñas 7 años'!$AT$40,"Nivel 4")))))</f>
        <v/>
      </c>
      <c r="T17" s="131"/>
      <c r="U17" s="45" t="str">
        <f>IF(T17="","",IF(T17&lt;'Niñas 7 años'!$AT$29,"Nivel 1",IF(T17&lt;='Niñas 7 años'!$AT$30,"Nivel 2",IF(T17&lt;='Niñas 7 años'!$AT$31,"Nivel 3",IF(T17&gt;'Niñas 7 años'!$AT$32,"Nivel 4")))))</f>
        <v/>
      </c>
      <c r="V17" s="86"/>
      <c r="W17" s="45" t="str">
        <f>IF(V17="","",IF(V17&gt;'Niñas 7 años'!$AT$13,"Nivel 1",IF(V17&gt;='Niñas 7 años'!$AR$14,"Nivel 2",IF(V17&gt;='Niñas 7 años'!$AR$15,"Nivel 3",IF(V17&lt;'Niñas 7 años'!$AT$16,"Nivel 4")))))</f>
        <v/>
      </c>
      <c r="X17" s="86"/>
      <c r="Y17" s="45" t="str">
        <f>IF(X17="","",IF(X17&gt;'Niñas 7 años'!$AT$17,"Nivel 1",IF(X17&gt;='Niñas 7 años'!$AR$18,"Nivel 2",IF(X17&gt;='Niñas 7 años'!$AR$19,"Nivel 3",IF(X17&lt;'Niñas 7 años'!$AT$20,"Nivel 4")))))</f>
        <v/>
      </c>
      <c r="Z17" s="133">
        <f t="shared" si="2"/>
        <v>0</v>
      </c>
      <c r="AA17" s="45" t="str">
        <f>IF(Z17="","",IF(Z17&gt;'Niñas 7 años'!$AT$21,"Nivel 1",IF(Z17&gt;='Niñas 7 años'!$AR$22,"Nivel 2",IF(Z17&gt;='Niñas 7 años'!$AR$23,"Nivel 3",IF(Z17&lt;'Niñas 7 años'!$AT$24,"Nivel 4")))))</f>
        <v>Nivel 4</v>
      </c>
      <c r="AB17" s="85"/>
      <c r="AC17" s="45" t="str">
        <f>IF(AB17="","",IF(AB17&gt;'Niñas 7 años'!$AT$25,"Nivel 1",IF(AB17&gt;='Niñas 7 años'!$AR$26,"Nivel 2",IF(AB17&gt;='Niñas 7 años'!$AR$27,"Nivel 3",IF(AB17&lt;'Niñas 7 años'!$AT$28,"Nivel 4")))))</f>
        <v/>
      </c>
      <c r="AD17" s="86"/>
      <c r="AE17" s="45" t="str">
        <f>IF(AD17="","",IF(AD17&gt;'Niñas 7 años'!$AT$9,"Nivel 1",IF(AD17&gt;='Niñas 7 años'!$AR$10,"Nivel 2",IF(AD17&gt;='Niñas 7 años'!$AR$11,"Nivel 3",IF(AD17&lt;'Niñas 7 años'!$AT$12,"Nivel 4")))))</f>
        <v/>
      </c>
      <c r="AF17" s="86"/>
      <c r="AG17" s="45" t="str">
        <f>IF(AF17="","",IF(AF17&gt;'Niñas 7 años'!$AT$5,"Nivel 1",IF(AF17&gt;='Niñas 7 años'!$AR$6,"Nivel 2",IF(AF17&gt;='Niñas 7 años'!$AR$7,"Nivel 3",IF(AF17&lt;'Niñas 7 años'!$AT$8,"Nivel 4")))))</f>
        <v/>
      </c>
      <c r="AH17" s="130"/>
      <c r="AI17" s="109" t="str">
        <f>IF(AH17="","",IF(AH17&lt;'Niñas 7 años'!$AT$33,"Nivel 1",IF(AH17&lt;='Niñas 7 años'!$AT$34,"Nivel 2",IF(AH17&lt;='Niñas 7 años'!$AT$35,"Nivel 3",IF(AH17&gt;'Niñas 7 años'!$AT$36,"Nivel 4")))))</f>
        <v/>
      </c>
      <c r="AJ17" s="128">
        <f t="shared" si="3"/>
        <v>0</v>
      </c>
      <c r="AK17" s="128" t="str">
        <f t="shared" si="4"/>
        <v>NIVEL 4</v>
      </c>
      <c r="AO17" s="46" t="s">
        <v>28</v>
      </c>
      <c r="AP17" s="46" t="s">
        <v>17</v>
      </c>
      <c r="AQ17" s="46"/>
      <c r="AR17" s="50" t="s">
        <v>46</v>
      </c>
      <c r="AS17" s="50"/>
      <c r="AT17" s="50">
        <v>1.69</v>
      </c>
    </row>
    <row r="18" spans="1:46" x14ac:dyDescent="0.25">
      <c r="A18" s="29">
        <v>18</v>
      </c>
      <c r="B18" s="102"/>
      <c r="C18" s="102"/>
      <c r="D18" s="102"/>
      <c r="E18" s="98"/>
      <c r="F18" s="98"/>
      <c r="G18" s="115"/>
      <c r="H18" s="115"/>
      <c r="I18" s="115"/>
      <c r="J18" s="121"/>
      <c r="K18" s="113" t="str">
        <f t="shared" ca="1" si="0"/>
        <v/>
      </c>
      <c r="L18" s="34"/>
      <c r="M18" s="7"/>
      <c r="N18" s="82"/>
      <c r="O18" s="134">
        <f t="shared" si="1"/>
        <v>0</v>
      </c>
      <c r="P18" s="45" t="str">
        <f>IF(O18="","",IF(O18&gt;'Niñas 7 años'!$AT$1,"Nivel 1",IF(O18&gt;='Niñas 7 años'!$AR$2,"Nivel 2",IF(O18&gt;='Niñas 7 años'!$AR$3,"Nivel 3",IF(O18&lt;'Niñas 7 años'!$AT$4,"Nivel 4")))))</f>
        <v>Nivel 4</v>
      </c>
      <c r="Q18" s="85"/>
      <c r="R18" s="85"/>
      <c r="S18" s="45" t="str">
        <f>IF(R18="","",IF(R18&gt;'Niñas 7 años'!$AT$37,"Nivel 1",IF(R18&gt;='Niñas 7 años'!$AR$38,"Nivel 2",IF(R18&gt;='Niñas 7 años'!$AR$39,"Nivel 3",IF(R18&lt;'Niñas 7 años'!$AT$40,"Nivel 4")))))</f>
        <v/>
      </c>
      <c r="T18" s="131"/>
      <c r="U18" s="45" t="str">
        <f>IF(T18="","",IF(T18&lt;'Niñas 7 años'!$AT$29,"Nivel 1",IF(T18&lt;='Niñas 7 años'!$AT$30,"Nivel 2",IF(T18&lt;='Niñas 7 años'!$AT$31,"Nivel 3",IF(T18&gt;'Niñas 7 años'!$AT$32,"Nivel 4")))))</f>
        <v/>
      </c>
      <c r="V18" s="85"/>
      <c r="W18" s="45" t="str">
        <f>IF(V18="","",IF(V18&gt;'Niñas 7 años'!$AT$13,"Nivel 1",IF(V18&gt;='Niñas 7 años'!$AR$14,"Nivel 2",IF(V18&gt;='Niñas 7 años'!$AR$15,"Nivel 3",IF(V18&lt;'Niñas 7 años'!$AT$16,"Nivel 4")))))</f>
        <v/>
      </c>
      <c r="X18" s="85"/>
      <c r="Y18" s="45" t="str">
        <f>IF(X18="","",IF(X18&gt;'Niñas 7 años'!$AT$17,"Nivel 1",IF(X18&gt;='Niñas 7 años'!$AR$18,"Nivel 2",IF(X18&gt;='Niñas 7 años'!$AR$19,"Nivel 3",IF(X18&lt;'Niñas 7 años'!$AT$20,"Nivel 4")))))</f>
        <v/>
      </c>
      <c r="Z18" s="133">
        <f t="shared" si="2"/>
        <v>0</v>
      </c>
      <c r="AA18" s="45" t="str">
        <f>IF(Z18="","",IF(Z18&gt;'Niñas 7 años'!$AT$21,"Nivel 1",IF(Z18&gt;='Niñas 7 años'!$AR$22,"Nivel 2",IF(Z18&gt;='Niñas 7 años'!$AR$23,"Nivel 3",IF(Z18&lt;'Niñas 7 años'!$AT$24,"Nivel 4")))))</f>
        <v>Nivel 4</v>
      </c>
      <c r="AB18" s="85"/>
      <c r="AC18" s="45" t="str">
        <f>IF(AB18="","",IF(AB18&gt;'Niñas 7 años'!$AT$25,"Nivel 1",IF(AB18&gt;='Niñas 7 años'!$AR$26,"Nivel 2",IF(AB18&gt;='Niñas 7 años'!$AR$27,"Nivel 3",IF(AB18&lt;'Niñas 7 años'!$AT$28,"Nivel 4")))))</f>
        <v/>
      </c>
      <c r="AD18" s="85"/>
      <c r="AE18" s="45" t="str">
        <f>IF(AD18="","",IF(AD18&gt;'Niñas 7 años'!$AT$9,"Nivel 1",IF(AD18&gt;='Niñas 7 años'!$AR$10,"Nivel 2",IF(AD18&gt;='Niñas 7 años'!$AR$11,"Nivel 3",IF(AD18&lt;'Niñas 7 años'!$AT$12,"Nivel 4")))))</f>
        <v/>
      </c>
      <c r="AF18" s="85"/>
      <c r="AG18" s="45" t="str">
        <f>IF(AF18="","",IF(AF18&gt;'Niñas 7 años'!$AT$5,"Nivel 1",IF(AF18&gt;='Niñas 7 años'!$AR$6,"Nivel 2",IF(AF18&gt;='Niñas 7 años'!$AR$7,"Nivel 3",IF(AF18&lt;'Niñas 7 años'!$AT$8,"Nivel 4")))))</f>
        <v/>
      </c>
      <c r="AH18" s="130"/>
      <c r="AI18" s="109" t="str">
        <f>IF(AH18="","",IF(AH18&lt;'Niñas 7 años'!$AT$33,"Nivel 1",IF(AH18&lt;='Niñas 7 años'!$AT$34,"Nivel 2",IF(AH18&lt;='Niñas 7 años'!$AT$35,"Nivel 3",IF(AH18&gt;'Niñas 7 años'!$AT$36,"Nivel 4")))))</f>
        <v/>
      </c>
      <c r="AJ18" s="128">
        <f t="shared" si="3"/>
        <v>0</v>
      </c>
      <c r="AK18" s="128" t="str">
        <f t="shared" si="4"/>
        <v>NIVEL 4</v>
      </c>
      <c r="AO18" s="46"/>
      <c r="AP18" s="46" t="s">
        <v>19</v>
      </c>
      <c r="AQ18" s="46"/>
      <c r="AR18" s="50">
        <v>1.6</v>
      </c>
      <c r="AS18" s="50"/>
      <c r="AT18" s="50">
        <v>1.69</v>
      </c>
    </row>
    <row r="19" spans="1:46" x14ac:dyDescent="0.25">
      <c r="A19" s="29">
        <v>19</v>
      </c>
      <c r="B19" s="102"/>
      <c r="C19" s="102"/>
      <c r="D19" s="102"/>
      <c r="E19" s="98"/>
      <c r="F19" s="98"/>
      <c r="G19" s="115"/>
      <c r="H19" s="115"/>
      <c r="I19" s="115"/>
      <c r="J19" s="121"/>
      <c r="K19" s="113" t="str">
        <f t="shared" ca="1" si="0"/>
        <v/>
      </c>
      <c r="L19" s="34"/>
      <c r="M19" s="7"/>
      <c r="N19" s="82"/>
      <c r="O19" s="134">
        <f t="shared" si="1"/>
        <v>0</v>
      </c>
      <c r="P19" s="45" t="str">
        <f>IF(O19="","",IF(O19&gt;'Niñas 7 años'!$AT$1,"Nivel 1",IF(O19&gt;='Niñas 7 años'!$AR$2,"Nivel 2",IF(O19&gt;='Niñas 7 años'!$AR$3,"Nivel 3",IF(O19&lt;'Niñas 7 años'!$AT$4,"Nivel 4")))))</f>
        <v>Nivel 4</v>
      </c>
      <c r="Q19" s="85"/>
      <c r="R19" s="85"/>
      <c r="S19" s="45" t="str">
        <f>IF(R19="","",IF(R19&gt;'Niñas 7 años'!$AT$37,"Nivel 1",IF(R19&gt;='Niñas 7 años'!$AR$38,"Nivel 2",IF(R19&gt;='Niñas 7 años'!$AR$39,"Nivel 3",IF(R19&lt;'Niñas 7 años'!$AT$40,"Nivel 4")))))</f>
        <v/>
      </c>
      <c r="T19" s="131"/>
      <c r="U19" s="45" t="str">
        <f>IF(T19="","",IF(T19&lt;'Niñas 7 años'!$AT$29,"Nivel 1",IF(T19&lt;='Niñas 7 años'!$AT$30,"Nivel 2",IF(T19&lt;='Niñas 7 años'!$AT$31,"Nivel 3",IF(T19&gt;'Niñas 7 años'!$AT$32,"Nivel 4")))))</f>
        <v/>
      </c>
      <c r="V19" s="85"/>
      <c r="W19" s="45" t="str">
        <f>IF(V19="","",IF(V19&gt;'Niñas 7 años'!$AT$13,"Nivel 1",IF(V19&gt;='Niñas 7 años'!$AR$14,"Nivel 2",IF(V19&gt;='Niñas 7 años'!$AR$15,"Nivel 3",IF(V19&lt;'Niñas 7 años'!$AT$16,"Nivel 4")))))</f>
        <v/>
      </c>
      <c r="X19" s="85"/>
      <c r="Y19" s="45" t="str">
        <f>IF(X19="","",IF(X19&gt;'Niñas 7 años'!$AT$17,"Nivel 1",IF(X19&gt;='Niñas 7 años'!$AR$18,"Nivel 2",IF(X19&gt;='Niñas 7 años'!$AR$19,"Nivel 3",IF(X19&lt;'Niñas 7 años'!$AT$20,"Nivel 4")))))</f>
        <v/>
      </c>
      <c r="Z19" s="133">
        <f t="shared" si="2"/>
        <v>0</v>
      </c>
      <c r="AA19" s="45" t="str">
        <f>IF(Z19="","",IF(Z19&gt;'Niñas 7 años'!$AT$21,"Nivel 1",IF(Z19&gt;='Niñas 7 años'!$AR$22,"Nivel 2",IF(Z19&gt;='Niñas 7 años'!$AR$23,"Nivel 3",IF(Z19&lt;'Niñas 7 años'!$AT$24,"Nivel 4")))))</f>
        <v>Nivel 4</v>
      </c>
      <c r="AB19" s="85"/>
      <c r="AC19" s="45" t="str">
        <f>IF(AB19="","",IF(AB19&gt;'Niñas 7 años'!$AT$25,"Nivel 1",IF(AB19&gt;='Niñas 7 años'!$AR$26,"Nivel 2",IF(AB19&gt;='Niñas 7 años'!$AR$27,"Nivel 3",IF(AB19&lt;'Niñas 7 años'!$AT$28,"Nivel 4")))))</f>
        <v/>
      </c>
      <c r="AD19" s="85"/>
      <c r="AE19" s="45" t="str">
        <f>IF(AD19="","",IF(AD19&gt;'Niñas 7 años'!$AT$9,"Nivel 1",IF(AD19&gt;='Niñas 7 años'!$AR$10,"Nivel 2",IF(AD19&gt;='Niñas 7 años'!$AR$11,"Nivel 3",IF(AD19&lt;'Niñas 7 años'!$AT$12,"Nivel 4")))))</f>
        <v/>
      </c>
      <c r="AF19" s="85"/>
      <c r="AG19" s="45" t="str">
        <f>IF(AF19="","",IF(AF19&gt;'Niñas 7 años'!$AT$5,"Nivel 1",IF(AF19&gt;='Niñas 7 años'!$AR$6,"Nivel 2",IF(AF19&gt;='Niñas 7 años'!$AR$7,"Nivel 3",IF(AF19&lt;'Niñas 7 años'!$AT$8,"Nivel 4")))))</f>
        <v/>
      </c>
      <c r="AH19" s="130"/>
      <c r="AI19" s="109" t="str">
        <f>IF(AH19="","",IF(AH19&lt;'Niñas 7 años'!$AT$33,"Nivel 1",IF(AH19&lt;='Niñas 7 años'!$AT$34,"Nivel 2",IF(AH19&lt;='Niñas 7 años'!$AT$35,"Nivel 3",IF(AH19&gt;'Niñas 7 años'!$AT$36,"Nivel 4")))))</f>
        <v/>
      </c>
      <c r="AJ19" s="128">
        <f t="shared" si="3"/>
        <v>0</v>
      </c>
      <c r="AK19" s="128" t="str">
        <f t="shared" si="4"/>
        <v>NIVEL 4</v>
      </c>
      <c r="AO19" s="46"/>
      <c r="AP19" s="46" t="s">
        <v>20</v>
      </c>
      <c r="AQ19" s="46"/>
      <c r="AR19" s="50">
        <v>1.55</v>
      </c>
      <c r="AS19" s="50"/>
      <c r="AT19" s="50">
        <v>1.59</v>
      </c>
    </row>
    <row r="20" spans="1:46" x14ac:dyDescent="0.25">
      <c r="A20" s="29">
        <v>20</v>
      </c>
      <c r="B20" s="98"/>
      <c r="C20" s="98"/>
      <c r="D20" s="98"/>
      <c r="E20" s="98"/>
      <c r="F20" s="98"/>
      <c r="G20" s="115"/>
      <c r="H20" s="115"/>
      <c r="I20" s="115"/>
      <c r="J20" s="121"/>
      <c r="K20" s="113" t="str">
        <f t="shared" ca="1" si="0"/>
        <v/>
      </c>
      <c r="L20" s="34"/>
      <c r="M20" s="2"/>
      <c r="N20" s="82"/>
      <c r="O20" s="134">
        <f t="shared" si="1"/>
        <v>0</v>
      </c>
      <c r="P20" s="45" t="str">
        <f>IF(O20="","",IF(O20&gt;'Niñas 7 años'!$AT$1,"Nivel 1",IF(O20&gt;='Niñas 7 años'!$AR$2,"Nivel 2",IF(O20&gt;='Niñas 7 años'!$AR$3,"Nivel 3",IF(O20&lt;'Niñas 7 años'!$AT$4,"Nivel 4")))))</f>
        <v>Nivel 4</v>
      </c>
      <c r="Q20" s="87"/>
      <c r="R20" s="87"/>
      <c r="S20" s="45" t="str">
        <f>IF(R20="","",IF(R20&gt;'Niñas 7 años'!$AT$37,"Nivel 1",IF(R20&gt;='Niñas 7 años'!$AR$38,"Nivel 2",IF(R20&gt;='Niñas 7 años'!$AR$39,"Nivel 3",IF(R20&lt;'Niñas 7 años'!$AT$40,"Nivel 4")))))</f>
        <v/>
      </c>
      <c r="T20" s="131"/>
      <c r="U20" s="45" t="str">
        <f>IF(T20="","",IF(T20&lt;'Niñas 7 años'!$AT$29,"Nivel 1",IF(T20&lt;='Niñas 7 años'!$AT$30,"Nivel 2",IF(T20&lt;='Niñas 7 años'!$AT$31,"Nivel 3",IF(T20&gt;'Niñas 7 años'!$AT$32,"Nivel 4")))))</f>
        <v/>
      </c>
      <c r="V20" s="87"/>
      <c r="W20" s="45" t="str">
        <f>IF(V20="","",IF(V20&gt;'Niñas 7 años'!$AT$13,"Nivel 1",IF(V20&gt;='Niñas 7 años'!$AR$14,"Nivel 2",IF(V20&gt;='Niñas 7 años'!$AR$15,"Nivel 3",IF(V20&lt;'Niñas 7 años'!$AT$16,"Nivel 4")))))</f>
        <v/>
      </c>
      <c r="X20" s="87"/>
      <c r="Y20" s="45" t="str">
        <f>IF(X20="","",IF(X20&gt;'Niñas 7 años'!$AT$17,"Nivel 1",IF(X20&gt;='Niñas 7 años'!$AR$18,"Nivel 2",IF(X20&gt;='Niñas 7 años'!$AR$19,"Nivel 3",IF(X20&lt;'Niñas 7 años'!$AT$20,"Nivel 4")))))</f>
        <v/>
      </c>
      <c r="Z20" s="133">
        <f t="shared" si="2"/>
        <v>0</v>
      </c>
      <c r="AA20" s="45" t="str">
        <f>IF(Z20="","",IF(Z20&gt;'Niñas 7 años'!$AT$21,"Nivel 1",IF(Z20&gt;='Niñas 7 años'!$AR$22,"Nivel 2",IF(Z20&gt;='Niñas 7 años'!$AR$23,"Nivel 3",IF(Z20&lt;'Niñas 7 años'!$AT$24,"Nivel 4")))))</f>
        <v>Nivel 4</v>
      </c>
      <c r="AB20" s="87"/>
      <c r="AC20" s="45" t="str">
        <f>IF(AB20="","",IF(AB20&gt;'Niñas 7 años'!$AT$25,"Nivel 1",IF(AB20&gt;='Niñas 7 años'!$AR$26,"Nivel 2",IF(AB20&gt;='Niñas 7 años'!$AR$27,"Nivel 3",IF(AB20&lt;'Niñas 7 años'!$AT$28,"Nivel 4")))))</f>
        <v/>
      </c>
      <c r="AD20" s="87"/>
      <c r="AE20" s="45" t="str">
        <f>IF(AD20="","",IF(AD20&gt;'Niñas 7 años'!$AT$9,"Nivel 1",IF(AD20&gt;='Niñas 7 años'!$AR$10,"Nivel 2",IF(AD20&gt;='Niñas 7 años'!$AR$11,"Nivel 3",IF(AD20&lt;'Niñas 7 años'!$AT$12,"Nivel 4")))))</f>
        <v/>
      </c>
      <c r="AF20" s="87"/>
      <c r="AG20" s="45" t="str">
        <f>IF(AF20="","",IF(AF20&gt;'Niñas 7 años'!$AT$5,"Nivel 1",IF(AF20&gt;='Niñas 7 años'!$AR$6,"Nivel 2",IF(AF20&gt;='Niñas 7 años'!$AR$7,"Nivel 3",IF(AF20&lt;'Niñas 7 años'!$AT$8,"Nivel 4")))))</f>
        <v/>
      </c>
      <c r="AH20" s="130"/>
      <c r="AI20" s="109" t="str">
        <f>IF(AH20="","",IF(AH20&lt;'Niñas 7 años'!$AT$33,"Nivel 1",IF(AH20&lt;='Niñas 7 años'!$AT$34,"Nivel 2",IF(AH20&lt;='Niñas 7 años'!$AT$35,"Nivel 3",IF(AH20&gt;'Niñas 7 años'!$AT$36,"Nivel 4")))))</f>
        <v/>
      </c>
      <c r="AJ20" s="128">
        <f t="shared" si="3"/>
        <v>0</v>
      </c>
      <c r="AK20" s="128" t="str">
        <f t="shared" si="4"/>
        <v>NIVEL 4</v>
      </c>
      <c r="AO20" s="46"/>
      <c r="AP20" s="46" t="s">
        <v>21</v>
      </c>
      <c r="AQ20" s="46"/>
      <c r="AR20" s="50" t="s">
        <v>47</v>
      </c>
      <c r="AS20" s="50"/>
      <c r="AT20" s="50">
        <v>1.55</v>
      </c>
    </row>
    <row r="21" spans="1:46" x14ac:dyDescent="0.25">
      <c r="A21" s="29">
        <v>21</v>
      </c>
      <c r="B21" s="98"/>
      <c r="C21" s="98"/>
      <c r="D21" s="98"/>
      <c r="E21" s="98"/>
      <c r="F21" s="98"/>
      <c r="G21" s="115"/>
      <c r="H21" s="115"/>
      <c r="I21" s="115"/>
      <c r="J21" s="121"/>
      <c r="K21" s="113" t="str">
        <f t="shared" ca="1" si="0"/>
        <v/>
      </c>
      <c r="L21" s="34"/>
      <c r="M21" s="2"/>
      <c r="N21" s="82"/>
      <c r="O21" s="134">
        <f t="shared" si="1"/>
        <v>0</v>
      </c>
      <c r="P21" s="45" t="str">
        <f>IF(O21="","",IF(O21&gt;'Niñas 7 años'!$AT$1,"Nivel 1",IF(O21&gt;='Niñas 7 años'!$AR$2,"Nivel 2",IF(O21&gt;='Niñas 7 años'!$AR$3,"Nivel 3",IF(O21&lt;'Niñas 7 años'!$AT$4,"Nivel 4")))))</f>
        <v>Nivel 4</v>
      </c>
      <c r="Q21" s="87"/>
      <c r="R21" s="87"/>
      <c r="S21" s="45" t="str">
        <f>IF(R21="","",IF(R21&gt;'Niñas 7 años'!$AT$37,"Nivel 1",IF(R21&gt;='Niñas 7 años'!$AR$38,"Nivel 2",IF(R21&gt;='Niñas 7 años'!$AR$39,"Nivel 3",IF(R21&lt;'Niñas 7 años'!$AT$40,"Nivel 4")))))</f>
        <v/>
      </c>
      <c r="T21" s="131"/>
      <c r="U21" s="45" t="str">
        <f>IF(T21="","",IF(T21&lt;'Niñas 7 años'!$AT$29,"Nivel 1",IF(T21&lt;='Niñas 7 años'!$AT$30,"Nivel 2",IF(T21&lt;='Niñas 7 años'!$AT$31,"Nivel 3",IF(T21&gt;'Niñas 7 años'!$AT$32,"Nivel 4")))))</f>
        <v/>
      </c>
      <c r="V21" s="87"/>
      <c r="W21" s="45" t="str">
        <f>IF(V21="","",IF(V21&gt;'Niñas 7 años'!$AT$13,"Nivel 1",IF(V21&gt;='Niñas 7 años'!$AR$14,"Nivel 2",IF(V21&gt;='Niñas 7 años'!$AR$15,"Nivel 3",IF(V21&lt;'Niñas 7 años'!$AT$16,"Nivel 4")))))</f>
        <v/>
      </c>
      <c r="X21" s="87"/>
      <c r="Y21" s="45" t="str">
        <f>IF(X21="","",IF(X21&gt;'Niñas 7 años'!$AT$17,"Nivel 1",IF(X21&gt;='Niñas 7 años'!$AR$18,"Nivel 2",IF(X21&gt;='Niñas 7 años'!$AR$19,"Nivel 3",IF(X21&lt;'Niñas 7 años'!$AT$20,"Nivel 4")))))</f>
        <v/>
      </c>
      <c r="Z21" s="133">
        <f t="shared" si="2"/>
        <v>0</v>
      </c>
      <c r="AA21" s="45" t="str">
        <f>IF(Z21="","",IF(Z21&gt;'Niñas 7 años'!$AT$21,"Nivel 1",IF(Z21&gt;='Niñas 7 años'!$AR$22,"Nivel 2",IF(Z21&gt;='Niñas 7 años'!$AR$23,"Nivel 3",IF(Z21&lt;'Niñas 7 años'!$AT$24,"Nivel 4")))))</f>
        <v>Nivel 4</v>
      </c>
      <c r="AB21" s="87"/>
      <c r="AC21" s="45" t="str">
        <f>IF(AB21="","",IF(AB21&gt;'Niñas 7 años'!$AT$25,"Nivel 1",IF(AB21&gt;='Niñas 7 años'!$AR$26,"Nivel 2",IF(AB21&gt;='Niñas 7 años'!$AR$27,"Nivel 3",IF(AB21&lt;'Niñas 7 años'!$AT$28,"Nivel 4")))))</f>
        <v/>
      </c>
      <c r="AD21" s="87"/>
      <c r="AE21" s="45" t="str">
        <f>IF(AD21="","",IF(AD21&gt;'Niñas 7 años'!$AT$9,"Nivel 1",IF(AD21&gt;='Niñas 7 años'!$AR$10,"Nivel 2",IF(AD21&gt;='Niñas 7 años'!$AR$11,"Nivel 3",IF(AD21&lt;'Niñas 7 años'!$AT$12,"Nivel 4")))))</f>
        <v/>
      </c>
      <c r="AF21" s="87"/>
      <c r="AG21" s="45" t="str">
        <f>IF(AF21="","",IF(AF21&gt;'Niñas 7 años'!$AT$5,"Nivel 1",IF(AF21&gt;='Niñas 7 años'!$AR$6,"Nivel 2",IF(AF21&gt;='Niñas 7 años'!$AR$7,"Nivel 3",IF(AF21&lt;'Niñas 7 años'!$AT$8,"Nivel 4")))))</f>
        <v/>
      </c>
      <c r="AH21" s="130"/>
      <c r="AI21" s="109" t="str">
        <f>IF(AH21="","",IF(AH21&lt;'Niñas 7 años'!$AT$33,"Nivel 1",IF(AH21&lt;='Niñas 7 años'!$AT$34,"Nivel 2",IF(AH21&lt;='Niñas 7 años'!$AT$35,"Nivel 3",IF(AH21&gt;'Niñas 7 años'!$AT$36,"Nivel 4")))))</f>
        <v/>
      </c>
      <c r="AJ21" s="128">
        <f t="shared" si="3"/>
        <v>0</v>
      </c>
      <c r="AK21" s="128" t="str">
        <f t="shared" si="4"/>
        <v>NIVEL 4</v>
      </c>
      <c r="AO21" s="46" t="s">
        <v>11</v>
      </c>
      <c r="AP21" s="46" t="s">
        <v>17</v>
      </c>
      <c r="AQ21" s="46"/>
      <c r="AR21" s="50" t="s">
        <v>46</v>
      </c>
      <c r="AS21" s="50"/>
      <c r="AT21" s="50">
        <v>17</v>
      </c>
    </row>
    <row r="22" spans="1:46" x14ac:dyDescent="0.25">
      <c r="A22" s="29">
        <v>22</v>
      </c>
      <c r="B22" s="98"/>
      <c r="C22" s="98"/>
      <c r="D22" s="98"/>
      <c r="E22" s="98"/>
      <c r="F22" s="98"/>
      <c r="G22" s="115"/>
      <c r="H22" s="115"/>
      <c r="I22" s="115"/>
      <c r="J22" s="121"/>
      <c r="K22" s="113" t="str">
        <f t="shared" ca="1" si="0"/>
        <v/>
      </c>
      <c r="L22" s="34"/>
      <c r="M22" s="2"/>
      <c r="N22" s="82"/>
      <c r="O22" s="134">
        <f t="shared" si="1"/>
        <v>0</v>
      </c>
      <c r="P22" s="45" t="str">
        <f>IF(O22="","",IF(O22&gt;'Niñas 7 años'!$AT$1,"Nivel 1",IF(O22&gt;='Niñas 7 años'!$AR$2,"Nivel 2",IF(O22&gt;='Niñas 7 años'!$AR$3,"Nivel 3",IF(O22&lt;'Niñas 7 años'!$AT$4,"Nivel 4")))))</f>
        <v>Nivel 4</v>
      </c>
      <c r="Q22" s="87"/>
      <c r="R22" s="87"/>
      <c r="S22" s="45" t="str">
        <f>IF(R22="","",IF(R22&gt;'Niñas 7 años'!$AT$37,"Nivel 1",IF(R22&gt;='Niñas 7 años'!$AR$38,"Nivel 2",IF(R22&gt;='Niñas 7 años'!$AR$39,"Nivel 3",IF(R22&lt;'Niñas 7 años'!$AT$40,"Nivel 4")))))</f>
        <v/>
      </c>
      <c r="T22" s="131"/>
      <c r="U22" s="45" t="str">
        <f>IF(T22="","",IF(T22&lt;'Niñas 7 años'!$AT$29,"Nivel 1",IF(T22&lt;='Niñas 7 años'!$AT$30,"Nivel 2",IF(T22&lt;='Niñas 7 años'!$AT$31,"Nivel 3",IF(T22&gt;'Niñas 7 años'!$AT$32,"Nivel 4")))))</f>
        <v/>
      </c>
      <c r="V22" s="87"/>
      <c r="W22" s="45" t="str">
        <f>IF(V22="","",IF(V22&gt;'Niñas 7 años'!$AT$13,"Nivel 1",IF(V22&gt;='Niñas 7 años'!$AR$14,"Nivel 2",IF(V22&gt;='Niñas 7 años'!$AR$15,"Nivel 3",IF(V22&lt;'Niñas 7 años'!$AT$16,"Nivel 4")))))</f>
        <v/>
      </c>
      <c r="X22" s="87"/>
      <c r="Y22" s="45" t="str">
        <f>IF(X22="","",IF(X22&gt;'Niñas 7 años'!$AT$17,"Nivel 1",IF(X22&gt;='Niñas 7 años'!$AR$18,"Nivel 2",IF(X22&gt;='Niñas 7 años'!$AR$19,"Nivel 3",IF(X22&lt;'Niñas 7 años'!$AT$20,"Nivel 4")))))</f>
        <v/>
      </c>
      <c r="Z22" s="133">
        <f t="shared" si="2"/>
        <v>0</v>
      </c>
      <c r="AA22" s="45" t="str">
        <f>IF(Z22="","",IF(Z22&gt;'Niñas 7 años'!$AT$21,"Nivel 1",IF(Z22&gt;='Niñas 7 años'!$AR$22,"Nivel 2",IF(Z22&gt;='Niñas 7 años'!$AR$23,"Nivel 3",IF(Z22&lt;'Niñas 7 años'!$AT$24,"Nivel 4")))))</f>
        <v>Nivel 4</v>
      </c>
      <c r="AB22" s="87"/>
      <c r="AC22" s="45" t="str">
        <f>IF(AB22="","",IF(AB22&gt;'Niñas 7 años'!$AT$25,"Nivel 1",IF(AB22&gt;='Niñas 7 años'!$AR$26,"Nivel 2",IF(AB22&gt;='Niñas 7 años'!$AR$27,"Nivel 3",IF(AB22&lt;'Niñas 7 años'!$AT$28,"Nivel 4")))))</f>
        <v/>
      </c>
      <c r="AD22" s="87"/>
      <c r="AE22" s="45" t="str">
        <f>IF(AD22="","",IF(AD22&gt;'Niñas 7 años'!$AT$9,"Nivel 1",IF(AD22&gt;='Niñas 7 años'!$AR$10,"Nivel 2",IF(AD22&gt;='Niñas 7 años'!$AR$11,"Nivel 3",IF(AD22&lt;'Niñas 7 años'!$AT$12,"Nivel 4")))))</f>
        <v/>
      </c>
      <c r="AF22" s="87"/>
      <c r="AG22" s="45" t="str">
        <f>IF(AF22="","",IF(AF22&gt;'Niñas 7 años'!$AT$5,"Nivel 1",IF(AF22&gt;='Niñas 7 años'!$AR$6,"Nivel 2",IF(AF22&gt;='Niñas 7 años'!$AR$7,"Nivel 3",IF(AF22&lt;'Niñas 7 años'!$AT$8,"Nivel 4")))))</f>
        <v/>
      </c>
      <c r="AH22" s="130"/>
      <c r="AI22" s="109" t="str">
        <f>IF(AH22="","",IF(AH22&lt;'Niñas 7 años'!$AT$33,"Nivel 1",IF(AH22&lt;='Niñas 7 años'!$AT$34,"Nivel 2",IF(AH22&lt;='Niñas 7 años'!$AT$35,"Nivel 3",IF(AH22&gt;'Niñas 7 años'!$AT$36,"Nivel 4")))))</f>
        <v/>
      </c>
      <c r="AJ22" s="128">
        <f t="shared" si="3"/>
        <v>0</v>
      </c>
      <c r="AK22" s="128" t="str">
        <f t="shared" si="4"/>
        <v>NIVEL 4</v>
      </c>
      <c r="AO22" s="46"/>
      <c r="AP22" s="46" t="s">
        <v>19</v>
      </c>
      <c r="AQ22" s="46"/>
      <c r="AR22" s="50">
        <v>13</v>
      </c>
      <c r="AS22" s="50"/>
      <c r="AT22" s="50">
        <v>17</v>
      </c>
    </row>
    <row r="23" spans="1:46" x14ac:dyDescent="0.25">
      <c r="A23" s="29">
        <v>23</v>
      </c>
      <c r="B23" s="7"/>
      <c r="C23" s="7"/>
      <c r="D23" s="7"/>
      <c r="E23" s="7"/>
      <c r="F23" s="7"/>
      <c r="G23" s="116"/>
      <c r="H23" s="116"/>
      <c r="I23" s="116"/>
      <c r="J23" s="121"/>
      <c r="K23" s="113" t="str">
        <f t="shared" ca="1" si="0"/>
        <v/>
      </c>
      <c r="L23" s="34"/>
      <c r="M23" s="2"/>
      <c r="N23" s="82"/>
      <c r="O23" s="134">
        <f t="shared" si="1"/>
        <v>0</v>
      </c>
      <c r="P23" s="45" t="str">
        <f>IF(O23="","",IF(O23&gt;'Niñas 7 años'!$AT$1,"Nivel 1",IF(O23&gt;='Niñas 7 años'!$AR$2,"Nivel 2",IF(O23&gt;='Niñas 7 años'!$AR$3,"Nivel 3",IF(O23&lt;'Niñas 7 años'!$AT$4,"Nivel 4")))))</f>
        <v>Nivel 4</v>
      </c>
      <c r="Q23" s="87"/>
      <c r="R23" s="87"/>
      <c r="S23" s="45" t="str">
        <f>IF(R23="","",IF(R23&gt;'Niñas 7 años'!$AT$37,"Nivel 1",IF(R23&gt;='Niñas 7 años'!$AR$38,"Nivel 2",IF(R23&gt;='Niñas 7 años'!$AR$39,"Nivel 3",IF(R23&lt;'Niñas 7 años'!$AT$40,"Nivel 4")))))</f>
        <v/>
      </c>
      <c r="T23" s="131"/>
      <c r="U23" s="45" t="str">
        <f>IF(T23="","",IF(T23&lt;'Niñas 7 años'!$AT$29,"Nivel 1",IF(T23&lt;='Niñas 7 años'!$AT$30,"Nivel 2",IF(T23&lt;='Niñas 7 años'!$AT$31,"Nivel 3",IF(T23&gt;'Niñas 7 años'!$AT$32,"Nivel 4")))))</f>
        <v/>
      </c>
      <c r="V23" s="87"/>
      <c r="W23" s="45" t="str">
        <f>IF(V23="","",IF(V23&gt;'Niñas 7 años'!$AT$13,"Nivel 1",IF(V23&gt;='Niñas 7 años'!$AR$14,"Nivel 2",IF(V23&gt;='Niñas 7 años'!$AR$15,"Nivel 3",IF(V23&lt;'Niñas 7 años'!$AT$16,"Nivel 4")))))</f>
        <v/>
      </c>
      <c r="X23" s="87"/>
      <c r="Y23" s="45" t="str">
        <f>IF(X23="","",IF(X23&gt;'Niñas 7 años'!$AT$17,"Nivel 1",IF(X23&gt;='Niñas 7 años'!$AR$18,"Nivel 2",IF(X23&gt;='Niñas 7 años'!$AR$19,"Nivel 3",IF(X23&lt;'Niñas 7 años'!$AT$20,"Nivel 4")))))</f>
        <v/>
      </c>
      <c r="Z23" s="133">
        <f t="shared" si="2"/>
        <v>0</v>
      </c>
      <c r="AA23" s="45" t="str">
        <f>IF(Z23="","",IF(Z23&gt;'Niñas 7 años'!$AT$21,"Nivel 1",IF(Z23&gt;='Niñas 7 años'!$AR$22,"Nivel 2",IF(Z23&gt;='Niñas 7 años'!$AR$23,"Nivel 3",IF(Z23&lt;'Niñas 7 años'!$AT$24,"Nivel 4")))))</f>
        <v>Nivel 4</v>
      </c>
      <c r="AB23" s="87"/>
      <c r="AC23" s="45" t="str">
        <f>IF(AB23="","",IF(AB23&gt;'Niñas 7 años'!$AT$25,"Nivel 1",IF(AB23&gt;='Niñas 7 años'!$AR$26,"Nivel 2",IF(AB23&gt;='Niñas 7 años'!$AR$27,"Nivel 3",IF(AB23&lt;'Niñas 7 años'!$AT$28,"Nivel 4")))))</f>
        <v/>
      </c>
      <c r="AD23" s="87"/>
      <c r="AE23" s="45" t="str">
        <f>IF(AD23="","",IF(AD23&gt;'Niñas 7 años'!$AT$9,"Nivel 1",IF(AD23&gt;='Niñas 7 años'!$AR$10,"Nivel 2",IF(AD23&gt;='Niñas 7 años'!$AR$11,"Nivel 3",IF(AD23&lt;'Niñas 7 años'!$AT$12,"Nivel 4")))))</f>
        <v/>
      </c>
      <c r="AF23" s="87"/>
      <c r="AG23" s="45" t="str">
        <f>IF(AF23="","",IF(AF23&gt;'Niñas 7 años'!$AT$5,"Nivel 1",IF(AF23&gt;='Niñas 7 años'!$AR$6,"Nivel 2",IF(AF23&gt;='Niñas 7 años'!$AR$7,"Nivel 3",IF(AF23&lt;'Niñas 7 años'!$AT$8,"Nivel 4")))))</f>
        <v/>
      </c>
      <c r="AH23" s="130"/>
      <c r="AI23" s="109" t="str">
        <f>IF(AH23="","",IF(AH23&lt;'Niñas 7 años'!$AT$33,"Nivel 1",IF(AH23&lt;='Niñas 7 años'!$AT$34,"Nivel 2",IF(AH23&lt;='Niñas 7 años'!$AT$35,"Nivel 3",IF(AH23&gt;'Niñas 7 años'!$AT$36,"Nivel 4")))))</f>
        <v/>
      </c>
      <c r="AJ23" s="128">
        <f t="shared" si="3"/>
        <v>0</v>
      </c>
      <c r="AK23" s="128" t="str">
        <f t="shared" si="4"/>
        <v>NIVEL 4</v>
      </c>
      <c r="AO23" s="46"/>
      <c r="AP23" s="46" t="s">
        <v>20</v>
      </c>
      <c r="AQ23" s="46"/>
      <c r="AR23" s="50">
        <v>9</v>
      </c>
      <c r="AS23" s="50"/>
      <c r="AT23" s="50">
        <v>12</v>
      </c>
    </row>
    <row r="24" spans="1:46" x14ac:dyDescent="0.25">
      <c r="A24" s="30">
        <v>23</v>
      </c>
      <c r="B24" s="7"/>
      <c r="C24" s="7"/>
      <c r="D24" s="7"/>
      <c r="E24" s="7"/>
      <c r="F24" s="7"/>
      <c r="G24" s="116"/>
      <c r="H24" s="116"/>
      <c r="I24" s="116"/>
      <c r="J24" s="121"/>
      <c r="K24" s="113" t="str">
        <f t="shared" ca="1" si="0"/>
        <v/>
      </c>
      <c r="L24" s="34"/>
      <c r="M24" s="7"/>
      <c r="N24" s="82"/>
      <c r="O24" s="134">
        <f t="shared" si="1"/>
        <v>0</v>
      </c>
      <c r="P24" s="45" t="str">
        <f>IF(O24="","",IF(O24&gt;'Niñas 7 años'!$AT$1,"Nivel 1",IF(O24&gt;='Niñas 7 años'!$AR$2,"Nivel 2",IF(O24&gt;='Niñas 7 años'!$AR$3,"Nivel 3",IF(O24&lt;'Niñas 7 años'!$AT$4,"Nivel 4")))))</f>
        <v>Nivel 4</v>
      </c>
      <c r="Q24" s="87"/>
      <c r="R24" s="87"/>
      <c r="S24" s="45" t="str">
        <f>IF(R24="","",IF(R24&gt;'Niñas 7 años'!$AT$37,"Nivel 1",IF(R24&gt;='Niñas 7 años'!$AR$38,"Nivel 2",IF(R24&gt;='Niñas 7 años'!$AR$39,"Nivel 3",IF(R24&lt;'Niñas 7 años'!$AT$40,"Nivel 4")))))</f>
        <v/>
      </c>
      <c r="T24" s="131"/>
      <c r="U24" s="45" t="str">
        <f>IF(T24="","",IF(T24&lt;'Niñas 7 años'!$AT$29,"Nivel 1",IF(T24&lt;='Niñas 7 años'!$AT$30,"Nivel 2",IF(T24&lt;='Niñas 7 años'!$AT$31,"Nivel 3",IF(T24&gt;'Niñas 7 años'!$AT$32,"Nivel 4")))))</f>
        <v/>
      </c>
      <c r="V24" s="87"/>
      <c r="W24" s="45" t="str">
        <f>IF(V24="","",IF(V24&gt;'Niñas 7 años'!$AT$13,"Nivel 1",IF(V24&gt;='Niñas 7 años'!$AR$14,"Nivel 2",IF(V24&gt;='Niñas 7 años'!$AR$15,"Nivel 3",IF(V24&lt;'Niñas 7 años'!$AT$16,"Nivel 4")))))</f>
        <v/>
      </c>
      <c r="X24" s="87"/>
      <c r="Y24" s="45" t="str">
        <f>IF(X24="","",IF(X24&gt;'Niñas 7 años'!$AT$17,"Nivel 1",IF(X24&gt;='Niñas 7 años'!$AR$18,"Nivel 2",IF(X24&gt;='Niñas 7 años'!$AR$19,"Nivel 3",IF(X24&lt;'Niñas 7 años'!$AT$20,"Nivel 4")))))</f>
        <v/>
      </c>
      <c r="Z24" s="133">
        <f t="shared" si="2"/>
        <v>0</v>
      </c>
      <c r="AA24" s="45" t="str">
        <f>IF(Z24="","",IF(Z24&gt;'Niñas 7 años'!$AT$21,"Nivel 1",IF(Z24&gt;='Niñas 7 años'!$AR$22,"Nivel 2",IF(Z24&gt;='Niñas 7 años'!$AR$23,"Nivel 3",IF(Z24&lt;'Niñas 7 años'!$AT$24,"Nivel 4")))))</f>
        <v>Nivel 4</v>
      </c>
      <c r="AB24" s="87"/>
      <c r="AC24" s="45" t="str">
        <f>IF(AB24="","",IF(AB24&gt;'Niñas 7 años'!$AT$25,"Nivel 1",IF(AB24&gt;='Niñas 7 años'!$AR$26,"Nivel 2",IF(AB24&gt;='Niñas 7 años'!$AR$27,"Nivel 3",IF(AB24&lt;'Niñas 7 años'!$AT$28,"Nivel 4")))))</f>
        <v/>
      </c>
      <c r="AD24" s="87"/>
      <c r="AE24" s="45" t="str">
        <f>IF(AD24="","",IF(AD24&gt;'Niñas 7 años'!$AT$9,"Nivel 1",IF(AD24&gt;='Niñas 7 años'!$AR$10,"Nivel 2",IF(AD24&gt;='Niñas 7 años'!$AR$11,"Nivel 3",IF(AD24&lt;'Niñas 7 años'!$AT$12,"Nivel 4")))))</f>
        <v/>
      </c>
      <c r="AF24" s="87"/>
      <c r="AG24" s="45" t="str">
        <f>IF(AF24="","",IF(AF24&gt;'Niñas 7 años'!$AT$5,"Nivel 1",IF(AF24&gt;='Niñas 7 años'!$AR$6,"Nivel 2",IF(AF24&gt;='Niñas 7 años'!$AR$7,"Nivel 3",IF(AF24&lt;'Niñas 7 años'!$AT$8,"Nivel 4")))))</f>
        <v/>
      </c>
      <c r="AH24" s="130"/>
      <c r="AI24" s="109" t="str">
        <f>IF(AH24="","",IF(AH24&lt;'Niñas 7 años'!$AT$33,"Nivel 1",IF(AH24&lt;='Niñas 7 años'!$AT$34,"Nivel 2",IF(AH24&lt;='Niñas 7 años'!$AT$35,"Nivel 3",IF(AH24&gt;'Niñas 7 años'!$AT$36,"Nivel 4")))))</f>
        <v/>
      </c>
      <c r="AJ24" s="128">
        <f t="shared" si="3"/>
        <v>0</v>
      </c>
      <c r="AK24" s="128" t="str">
        <f t="shared" si="4"/>
        <v>NIVEL 4</v>
      </c>
      <c r="AO24" s="46"/>
      <c r="AP24" s="46" t="s">
        <v>21</v>
      </c>
      <c r="AQ24" s="46"/>
      <c r="AR24" s="50" t="s">
        <v>47</v>
      </c>
      <c r="AS24" s="50"/>
      <c r="AT24" s="50">
        <v>9</v>
      </c>
    </row>
    <row r="25" spans="1:46" x14ac:dyDescent="0.25">
      <c r="A25" s="31">
        <v>24</v>
      </c>
      <c r="B25" s="17"/>
      <c r="C25" s="17"/>
      <c r="D25" s="17"/>
      <c r="E25" s="7"/>
      <c r="F25" s="7"/>
      <c r="G25" s="116"/>
      <c r="H25" s="116"/>
      <c r="I25" s="116"/>
      <c r="J25" s="121"/>
      <c r="K25" s="113" t="str">
        <f t="shared" ca="1" si="0"/>
        <v/>
      </c>
      <c r="L25" s="110"/>
      <c r="M25" s="14"/>
      <c r="N25" s="82"/>
      <c r="O25" s="134">
        <f t="shared" si="1"/>
        <v>0</v>
      </c>
      <c r="P25" s="45" t="str">
        <f>IF(O25="","",IF(O25&gt;'Niñas 7 años'!$AT$1,"Nivel 1",IF(O25&gt;='Niñas 7 años'!$AR$2,"Nivel 2",IF(O25&gt;='Niñas 7 años'!$AR$3,"Nivel 3",IF(O25&lt;'Niñas 7 años'!$AT$4,"Nivel 4")))))</f>
        <v>Nivel 4</v>
      </c>
      <c r="Q25" s="88"/>
      <c r="R25" s="88"/>
      <c r="S25" s="45" t="str">
        <f>IF(R25="","",IF(R25&gt;'Niñas 7 años'!$AT$37,"Nivel 1",IF(R25&gt;='Niñas 7 años'!$AR$38,"Nivel 2",IF(R25&gt;='Niñas 7 años'!$AR$39,"Nivel 3",IF(R25&lt;'Niñas 7 años'!$AT$40,"Nivel 4")))))</f>
        <v/>
      </c>
      <c r="T25" s="131"/>
      <c r="U25" s="45" t="str">
        <f>IF(T25="","",IF(T25&lt;'Niñas 7 años'!$AT$29,"Nivel 1",IF(T25&lt;='Niñas 7 años'!$AT$30,"Nivel 2",IF(T25&lt;='Niñas 7 años'!$AT$31,"Nivel 3",IF(T25&gt;'Niñas 7 años'!$AT$32,"Nivel 4")))))</f>
        <v/>
      </c>
      <c r="V25" s="89"/>
      <c r="W25" s="45" t="str">
        <f>IF(V25="","",IF(V25&gt;'Niñas 7 años'!$AT$13,"Nivel 1",IF(V25&gt;='Niñas 7 años'!$AR$14,"Nivel 2",IF(V25&gt;='Niñas 7 años'!$AR$15,"Nivel 3",IF(V25&lt;'Niñas 7 años'!$AT$16,"Nivel 4")))))</f>
        <v/>
      </c>
      <c r="X25" s="89"/>
      <c r="Y25" s="45" t="str">
        <f>IF(X25="","",IF(X25&gt;'Niñas 7 años'!$AT$17,"Nivel 1",IF(X25&gt;='Niñas 7 años'!$AR$18,"Nivel 2",IF(X25&gt;='Niñas 7 años'!$AR$19,"Nivel 3",IF(X25&lt;'Niñas 7 años'!$AT$20,"Nivel 4")))))</f>
        <v/>
      </c>
      <c r="Z25" s="133">
        <f t="shared" si="2"/>
        <v>0</v>
      </c>
      <c r="AA25" s="45" t="str">
        <f>IF(Z25="","",IF(Z25&gt;'Niñas 7 años'!$AT$21,"Nivel 1",IF(Z25&gt;='Niñas 7 años'!$AR$22,"Nivel 2",IF(Z25&gt;='Niñas 7 años'!$AR$23,"Nivel 3",IF(Z25&lt;'Niñas 7 años'!$AT$24,"Nivel 4")))))</f>
        <v>Nivel 4</v>
      </c>
      <c r="AB25" s="89"/>
      <c r="AC25" s="45" t="str">
        <f>IF(AB25="","",IF(AB25&gt;'Niñas 7 años'!$AT$25,"Nivel 1",IF(AB25&gt;='Niñas 7 años'!$AR$26,"Nivel 2",IF(AB25&gt;='Niñas 7 años'!$AR$27,"Nivel 3",IF(AB25&lt;'Niñas 7 años'!$AT$28,"Nivel 4")))))</f>
        <v/>
      </c>
      <c r="AD25" s="89"/>
      <c r="AE25" s="45" t="str">
        <f>IF(AD25="","",IF(AD25&gt;'Niñas 7 años'!$AT$9,"Nivel 1",IF(AD25&gt;='Niñas 7 años'!$AR$10,"Nivel 2",IF(AD25&gt;='Niñas 7 años'!$AR$11,"Nivel 3",IF(AD25&lt;'Niñas 7 años'!$AT$12,"Nivel 4")))))</f>
        <v/>
      </c>
      <c r="AF25" s="89"/>
      <c r="AG25" s="45" t="str">
        <f>IF(AF25="","",IF(AF25&gt;'Niñas 7 años'!$AT$5,"Nivel 1",IF(AF25&gt;='Niñas 7 años'!$AR$6,"Nivel 2",IF(AF25&gt;='Niñas 7 años'!$AR$7,"Nivel 3",IF(AF25&lt;'Niñas 7 años'!$AT$8,"Nivel 4")))))</f>
        <v/>
      </c>
      <c r="AH25" s="130"/>
      <c r="AI25" s="109" t="str">
        <f>IF(AH25="","",IF(AH25&lt;'Niñas 7 años'!$AT$33,"Nivel 1",IF(AH25&lt;='Niñas 7 años'!$AT$34,"Nivel 2",IF(AH25&lt;='Niñas 7 años'!$AT$35,"Nivel 3",IF(AH25&gt;'Niñas 7 años'!$AT$36,"Nivel 4")))))</f>
        <v/>
      </c>
      <c r="AJ25" s="128">
        <f t="shared" si="3"/>
        <v>0</v>
      </c>
      <c r="AK25" s="128" t="str">
        <f t="shared" si="4"/>
        <v>NIVEL 4</v>
      </c>
      <c r="AO25" s="46" t="s">
        <v>29</v>
      </c>
      <c r="AP25" s="46" t="s">
        <v>17</v>
      </c>
      <c r="AQ25" s="46"/>
      <c r="AR25" s="50" t="s">
        <v>46</v>
      </c>
      <c r="AS25" s="50"/>
      <c r="AT25" s="50">
        <v>0.94</v>
      </c>
    </row>
    <row r="26" spans="1:46" x14ac:dyDescent="0.25">
      <c r="A26" s="31">
        <v>25</v>
      </c>
      <c r="B26" s="17"/>
      <c r="C26" s="17"/>
      <c r="D26" s="17"/>
      <c r="E26" s="7"/>
      <c r="F26" s="7"/>
      <c r="G26" s="116"/>
      <c r="H26" s="116"/>
      <c r="I26" s="116"/>
      <c r="J26" s="121"/>
      <c r="K26" s="113" t="str">
        <f t="shared" ca="1" si="0"/>
        <v/>
      </c>
      <c r="L26" s="110"/>
      <c r="M26" s="14"/>
      <c r="N26" s="82"/>
      <c r="O26" s="134">
        <f t="shared" si="1"/>
        <v>0</v>
      </c>
      <c r="P26" s="45" t="str">
        <f>IF(O26="","",IF(O26&gt;'Niñas 7 años'!$AT$1,"Nivel 1",IF(O26&gt;='Niñas 7 años'!$AR$2,"Nivel 2",IF(O26&gt;='Niñas 7 años'!$AR$3,"Nivel 3",IF(O26&lt;'Niñas 7 años'!$AT$4,"Nivel 4")))))</f>
        <v>Nivel 4</v>
      </c>
      <c r="Q26" s="88"/>
      <c r="R26" s="88"/>
      <c r="S26" s="45" t="str">
        <f>IF(R26="","",IF(R26&gt;'Niñas 7 años'!$AT$37,"Nivel 1",IF(R26&gt;='Niñas 7 años'!$AR$38,"Nivel 2",IF(R26&gt;='Niñas 7 años'!$AR$39,"Nivel 3",IF(R26&lt;'Niñas 7 años'!$AT$40,"Nivel 4")))))</f>
        <v/>
      </c>
      <c r="T26" s="131"/>
      <c r="U26" s="45" t="str">
        <f>IF(T26="","",IF(T26&lt;'Niñas 7 años'!$AT$29,"Nivel 1",IF(T26&lt;='Niñas 7 años'!$AT$30,"Nivel 2",IF(T26&lt;='Niñas 7 años'!$AT$31,"Nivel 3",IF(T26&gt;'Niñas 7 años'!$AT$32,"Nivel 4")))))</f>
        <v/>
      </c>
      <c r="V26" s="89"/>
      <c r="W26" s="45" t="str">
        <f>IF(V26="","",IF(V26&gt;'Niñas 7 años'!$AT$13,"Nivel 1",IF(V26&gt;='Niñas 7 años'!$AR$14,"Nivel 2",IF(V26&gt;='Niñas 7 años'!$AR$15,"Nivel 3",IF(V26&lt;'Niñas 7 años'!$AT$16,"Nivel 4")))))</f>
        <v/>
      </c>
      <c r="X26" s="89"/>
      <c r="Y26" s="45" t="str">
        <f>IF(X26="","",IF(X26&gt;'Niñas 7 años'!$AT$17,"Nivel 1",IF(X26&gt;='Niñas 7 años'!$AR$18,"Nivel 2",IF(X26&gt;='Niñas 7 años'!$AR$19,"Nivel 3",IF(X26&lt;'Niñas 7 años'!$AT$20,"Nivel 4")))))</f>
        <v/>
      </c>
      <c r="Z26" s="133">
        <f t="shared" si="2"/>
        <v>0</v>
      </c>
      <c r="AA26" s="45" t="str">
        <f>IF(Z26="","",IF(Z26&gt;'Niñas 7 años'!$AT$21,"Nivel 1",IF(Z26&gt;='Niñas 7 años'!$AR$22,"Nivel 2",IF(Z26&gt;='Niñas 7 años'!$AR$23,"Nivel 3",IF(Z26&lt;'Niñas 7 años'!$AT$24,"Nivel 4")))))</f>
        <v>Nivel 4</v>
      </c>
      <c r="AB26" s="89"/>
      <c r="AC26" s="45" t="str">
        <f>IF(AB26="","",IF(AB26&gt;'Niñas 7 años'!$AT$25,"Nivel 1",IF(AB26&gt;='Niñas 7 años'!$AR$26,"Nivel 2",IF(AB26&gt;='Niñas 7 años'!$AR$27,"Nivel 3",IF(AB26&lt;'Niñas 7 años'!$AT$28,"Nivel 4")))))</f>
        <v/>
      </c>
      <c r="AD26" s="89"/>
      <c r="AE26" s="45" t="str">
        <f>IF(AD26="","",IF(AD26&gt;'Niñas 7 años'!$AT$9,"Nivel 1",IF(AD26&gt;='Niñas 7 años'!$AR$10,"Nivel 2",IF(AD26&gt;='Niñas 7 años'!$AR$11,"Nivel 3",IF(AD26&lt;'Niñas 7 años'!$AT$12,"Nivel 4")))))</f>
        <v/>
      </c>
      <c r="AF26" s="89"/>
      <c r="AG26" s="45" t="str">
        <f>IF(AF26="","",IF(AF26&gt;'Niñas 7 años'!$AT$5,"Nivel 1",IF(AF26&gt;='Niñas 7 años'!$AR$6,"Nivel 2",IF(AF26&gt;='Niñas 7 años'!$AR$7,"Nivel 3",IF(AF26&lt;'Niñas 7 años'!$AT$8,"Nivel 4")))))</f>
        <v/>
      </c>
      <c r="AH26" s="130"/>
      <c r="AI26" s="109" t="str">
        <f>IF(AH26="","",IF(AH26&lt;'Niñas 7 años'!$AT$33,"Nivel 1",IF(AH26&lt;='Niñas 7 años'!$AT$34,"Nivel 2",IF(AH26&lt;='Niñas 7 años'!$AT$35,"Nivel 3",IF(AH26&gt;'Niñas 7 años'!$AT$36,"Nivel 4")))))</f>
        <v/>
      </c>
      <c r="AJ26" s="128">
        <f t="shared" si="3"/>
        <v>0</v>
      </c>
      <c r="AK26" s="128" t="str">
        <f t="shared" si="4"/>
        <v>NIVEL 4</v>
      </c>
      <c r="AO26" s="46"/>
      <c r="AP26" s="46" t="s">
        <v>19</v>
      </c>
      <c r="AQ26" s="46"/>
      <c r="AR26" s="50">
        <v>0.77</v>
      </c>
      <c r="AS26" s="50"/>
      <c r="AT26" s="50">
        <v>0.94</v>
      </c>
    </row>
    <row r="27" spans="1:46" x14ac:dyDescent="0.25">
      <c r="A27" s="31">
        <v>26</v>
      </c>
      <c r="B27" s="17"/>
      <c r="C27" s="17"/>
      <c r="D27" s="17"/>
      <c r="E27" s="7"/>
      <c r="F27" s="7"/>
      <c r="G27" s="116"/>
      <c r="H27" s="116"/>
      <c r="I27" s="116"/>
      <c r="J27" s="121"/>
      <c r="K27" s="113" t="str">
        <f t="shared" ca="1" si="0"/>
        <v/>
      </c>
      <c r="L27" s="110"/>
      <c r="M27" s="12"/>
      <c r="N27" s="82"/>
      <c r="O27" s="134">
        <f t="shared" si="1"/>
        <v>0</v>
      </c>
      <c r="P27" s="45" t="str">
        <f>IF(O27="","",IF(O27&gt;'Niñas 7 años'!$AT$1,"Nivel 1",IF(O27&gt;='Niñas 7 años'!$AR$2,"Nivel 2",IF(O27&gt;='Niñas 7 años'!$AR$3,"Nivel 3",IF(O27&lt;'Niñas 7 años'!$AT$4,"Nivel 4")))))</f>
        <v>Nivel 4</v>
      </c>
      <c r="Q27" s="88"/>
      <c r="R27" s="88"/>
      <c r="S27" s="45" t="str">
        <f>IF(R27="","",IF(R27&gt;'Niñas 7 años'!$AT$37,"Nivel 1",IF(R27&gt;='Niñas 7 años'!$AR$38,"Nivel 2",IF(R27&gt;='Niñas 7 años'!$AR$39,"Nivel 3",IF(R27&lt;'Niñas 7 años'!$AT$40,"Nivel 4")))))</f>
        <v/>
      </c>
      <c r="T27" s="131"/>
      <c r="U27" s="45" t="str">
        <f>IF(T27="","",IF(T27&lt;'Niñas 7 años'!$AT$29,"Nivel 1",IF(T27&lt;='Niñas 7 años'!$AT$30,"Nivel 2",IF(T27&lt;='Niñas 7 años'!$AT$31,"Nivel 3",IF(T27&gt;'Niñas 7 años'!$AT$32,"Nivel 4")))))</f>
        <v/>
      </c>
      <c r="V27" s="89"/>
      <c r="W27" s="45" t="str">
        <f>IF(V27="","",IF(V27&gt;'Niñas 7 años'!$AT$13,"Nivel 1",IF(V27&gt;='Niñas 7 años'!$AR$14,"Nivel 2",IF(V27&gt;='Niñas 7 años'!$AR$15,"Nivel 3",IF(V27&lt;'Niñas 7 años'!$AT$16,"Nivel 4")))))</f>
        <v/>
      </c>
      <c r="X27" s="89"/>
      <c r="Y27" s="45" t="str">
        <f>IF(X27="","",IF(X27&gt;'Niñas 7 años'!$AT$17,"Nivel 1",IF(X27&gt;='Niñas 7 años'!$AR$18,"Nivel 2",IF(X27&gt;='Niñas 7 años'!$AR$19,"Nivel 3",IF(X27&lt;'Niñas 7 años'!$AT$20,"Nivel 4")))))</f>
        <v/>
      </c>
      <c r="Z27" s="133">
        <f t="shared" si="2"/>
        <v>0</v>
      </c>
      <c r="AA27" s="45" t="str">
        <f>IF(Z27="","",IF(Z27&gt;'Niñas 7 años'!$AT$21,"Nivel 1",IF(Z27&gt;='Niñas 7 años'!$AR$22,"Nivel 2",IF(Z27&gt;='Niñas 7 años'!$AR$23,"Nivel 3",IF(Z27&lt;'Niñas 7 años'!$AT$24,"Nivel 4")))))</f>
        <v>Nivel 4</v>
      </c>
      <c r="AB27" s="89"/>
      <c r="AC27" s="45" t="str">
        <f>IF(AB27="","",IF(AB27&gt;'Niñas 7 años'!$AT$25,"Nivel 1",IF(AB27&gt;='Niñas 7 años'!$AR$26,"Nivel 2",IF(AB27&gt;='Niñas 7 años'!$AR$27,"Nivel 3",IF(AB27&lt;'Niñas 7 años'!$AT$28,"Nivel 4")))))</f>
        <v/>
      </c>
      <c r="AD27" s="89"/>
      <c r="AE27" s="45" t="str">
        <f>IF(AD27="","",IF(AD27&gt;'Niñas 7 años'!$AT$9,"Nivel 1",IF(AD27&gt;='Niñas 7 años'!$AR$10,"Nivel 2",IF(AD27&gt;='Niñas 7 años'!$AR$11,"Nivel 3",IF(AD27&lt;'Niñas 7 años'!$AT$12,"Nivel 4")))))</f>
        <v/>
      </c>
      <c r="AF27" s="89"/>
      <c r="AG27" s="45" t="str">
        <f>IF(AF27="","",IF(AF27&gt;'Niñas 7 años'!$AT$5,"Nivel 1",IF(AF27&gt;='Niñas 7 años'!$AR$6,"Nivel 2",IF(AF27&gt;='Niñas 7 años'!$AR$7,"Nivel 3",IF(AF27&lt;'Niñas 7 años'!$AT$8,"Nivel 4")))))</f>
        <v/>
      </c>
      <c r="AH27" s="130"/>
      <c r="AI27" s="109" t="str">
        <f>IF(AH27="","",IF(AH27&lt;'Niñas 7 años'!$AT$33,"Nivel 1",IF(AH27&lt;='Niñas 7 años'!$AT$34,"Nivel 2",IF(AH27&lt;='Niñas 7 años'!$AT$35,"Nivel 3",IF(AH27&gt;'Niñas 7 años'!$AT$36,"Nivel 4")))))</f>
        <v/>
      </c>
      <c r="AJ27" s="128">
        <f t="shared" si="3"/>
        <v>0</v>
      </c>
      <c r="AK27" s="128" t="str">
        <f t="shared" si="4"/>
        <v>NIVEL 4</v>
      </c>
      <c r="AO27" s="46"/>
      <c r="AP27" s="46" t="s">
        <v>20</v>
      </c>
      <c r="AQ27" s="46"/>
      <c r="AR27" s="50">
        <v>0.67</v>
      </c>
      <c r="AS27" s="50"/>
      <c r="AT27" s="50">
        <v>0.76</v>
      </c>
    </row>
    <row r="28" spans="1:46" x14ac:dyDescent="0.25">
      <c r="A28" s="31">
        <v>27</v>
      </c>
      <c r="B28" s="17"/>
      <c r="C28" s="17"/>
      <c r="D28" s="17"/>
      <c r="E28" s="7"/>
      <c r="F28" s="7"/>
      <c r="G28" s="116"/>
      <c r="H28" s="116"/>
      <c r="I28" s="116"/>
      <c r="J28" s="121"/>
      <c r="K28" s="113" t="str">
        <f t="shared" ca="1" si="0"/>
        <v/>
      </c>
      <c r="L28" s="110"/>
      <c r="M28" s="12"/>
      <c r="N28" s="82"/>
      <c r="O28" s="134">
        <f t="shared" si="1"/>
        <v>0</v>
      </c>
      <c r="P28" s="45" t="str">
        <f>IF(O28="","",IF(O28&gt;'Niñas 7 años'!$AT$1,"Nivel 1",IF(O28&gt;='Niñas 7 años'!$AR$2,"Nivel 2",IF(O28&gt;='Niñas 7 años'!$AR$3,"Nivel 3",IF(O28&lt;'Niñas 7 años'!$AT$4,"Nivel 4")))))</f>
        <v>Nivel 4</v>
      </c>
      <c r="Q28" s="88"/>
      <c r="R28" s="88"/>
      <c r="S28" s="45" t="str">
        <f>IF(R28="","",IF(R28&gt;'Niñas 7 años'!$AT$37,"Nivel 1",IF(R28&gt;='Niñas 7 años'!$AR$38,"Nivel 2",IF(R28&gt;='Niñas 7 años'!$AR$39,"Nivel 3",IF(R28&lt;'Niñas 7 años'!$AT$40,"Nivel 4")))))</f>
        <v/>
      </c>
      <c r="T28" s="131"/>
      <c r="U28" s="45" t="str">
        <f>IF(T28="","",IF(T28&lt;'Niñas 7 años'!$AT$29,"Nivel 1",IF(T28&lt;='Niñas 7 años'!$AT$30,"Nivel 2",IF(T28&lt;='Niñas 7 años'!$AT$31,"Nivel 3",IF(T28&gt;'Niñas 7 años'!$AT$32,"Nivel 4")))))</f>
        <v/>
      </c>
      <c r="V28" s="89"/>
      <c r="W28" s="45" t="str">
        <f>IF(V28="","",IF(V28&gt;'Niñas 7 años'!$AT$13,"Nivel 1",IF(V28&gt;='Niñas 7 años'!$AR$14,"Nivel 2",IF(V28&gt;='Niñas 7 años'!$AR$15,"Nivel 3",IF(V28&lt;'Niñas 7 años'!$AT$16,"Nivel 4")))))</f>
        <v/>
      </c>
      <c r="X28" s="89"/>
      <c r="Y28" s="45" t="str">
        <f>IF(X28="","",IF(X28&gt;'Niñas 7 años'!$AT$17,"Nivel 1",IF(X28&gt;='Niñas 7 años'!$AR$18,"Nivel 2",IF(X28&gt;='Niñas 7 años'!$AR$19,"Nivel 3",IF(X28&lt;'Niñas 7 años'!$AT$20,"Nivel 4")))))</f>
        <v/>
      </c>
      <c r="Z28" s="133">
        <f t="shared" si="2"/>
        <v>0</v>
      </c>
      <c r="AA28" s="45" t="str">
        <f>IF(Z28="","",IF(Z28&gt;'Niñas 7 años'!$AT$21,"Nivel 1",IF(Z28&gt;='Niñas 7 años'!$AR$22,"Nivel 2",IF(Z28&gt;='Niñas 7 años'!$AR$23,"Nivel 3",IF(Z28&lt;'Niñas 7 años'!$AT$24,"Nivel 4")))))</f>
        <v>Nivel 4</v>
      </c>
      <c r="AB28" s="89"/>
      <c r="AC28" s="45" t="str">
        <f>IF(AB28="","",IF(AB28&gt;'Niñas 7 años'!$AT$25,"Nivel 1",IF(AB28&gt;='Niñas 7 años'!$AR$26,"Nivel 2",IF(AB28&gt;='Niñas 7 años'!$AR$27,"Nivel 3",IF(AB28&lt;'Niñas 7 años'!$AT$28,"Nivel 4")))))</f>
        <v/>
      </c>
      <c r="AD28" s="89"/>
      <c r="AE28" s="45" t="str">
        <f>IF(AD28="","",IF(AD28&gt;'Niñas 7 años'!$AT$9,"Nivel 1",IF(AD28&gt;='Niñas 7 años'!$AR$10,"Nivel 2",IF(AD28&gt;='Niñas 7 años'!$AR$11,"Nivel 3",IF(AD28&lt;'Niñas 7 años'!$AT$12,"Nivel 4")))))</f>
        <v/>
      </c>
      <c r="AF28" s="89"/>
      <c r="AG28" s="45" t="str">
        <f>IF(AF28="","",IF(AF28&gt;'Niñas 7 años'!$AT$5,"Nivel 1",IF(AF28&gt;='Niñas 7 años'!$AR$6,"Nivel 2",IF(AF28&gt;='Niñas 7 años'!$AR$7,"Nivel 3",IF(AF28&lt;'Niñas 7 años'!$AT$8,"Nivel 4")))))</f>
        <v/>
      </c>
      <c r="AH28" s="130"/>
      <c r="AI28" s="109" t="str">
        <f>IF(AH28="","",IF(AH28&lt;'Niñas 7 años'!$AT$33,"Nivel 1",IF(AH28&lt;='Niñas 7 años'!$AT$34,"Nivel 2",IF(AH28&lt;='Niñas 7 años'!$AT$35,"Nivel 3",IF(AH28&gt;'Niñas 7 años'!$AT$36,"Nivel 4")))))</f>
        <v/>
      </c>
      <c r="AJ28" s="128">
        <f t="shared" si="3"/>
        <v>0</v>
      </c>
      <c r="AK28" s="128" t="str">
        <f t="shared" si="4"/>
        <v>NIVEL 4</v>
      </c>
      <c r="AO28" s="46"/>
      <c r="AP28" s="46" t="s">
        <v>21</v>
      </c>
      <c r="AQ28" s="46"/>
      <c r="AR28" s="50" t="s">
        <v>47</v>
      </c>
      <c r="AS28" s="50"/>
      <c r="AT28" s="50">
        <v>0.67</v>
      </c>
    </row>
    <row r="29" spans="1:46" x14ac:dyDescent="0.25">
      <c r="A29" s="31">
        <v>28</v>
      </c>
      <c r="B29" s="17"/>
      <c r="C29" s="17"/>
      <c r="D29" s="17"/>
      <c r="E29" s="7"/>
      <c r="F29" s="7"/>
      <c r="G29" s="116"/>
      <c r="H29" s="116"/>
      <c r="I29" s="116"/>
      <c r="J29" s="121"/>
      <c r="K29" s="113" t="str">
        <f t="shared" ca="1" si="0"/>
        <v/>
      </c>
      <c r="L29" s="110"/>
      <c r="M29" s="12"/>
      <c r="N29" s="82"/>
      <c r="O29" s="134">
        <f t="shared" si="1"/>
        <v>0</v>
      </c>
      <c r="P29" s="45" t="str">
        <f>IF(O29="","",IF(O29&gt;'Niñas 7 años'!$AT$1,"Nivel 1",IF(O29&gt;='Niñas 7 años'!$AR$2,"Nivel 2",IF(O29&gt;='Niñas 7 años'!$AR$3,"Nivel 3",IF(O29&lt;'Niñas 7 años'!$AT$4,"Nivel 4")))))</f>
        <v>Nivel 4</v>
      </c>
      <c r="Q29" s="88"/>
      <c r="R29" s="88"/>
      <c r="S29" s="45" t="str">
        <f>IF(R29="","",IF(R29&gt;'Niñas 7 años'!$AT$37,"Nivel 1",IF(R29&gt;='Niñas 7 años'!$AR$38,"Nivel 2",IF(R29&gt;='Niñas 7 años'!$AR$39,"Nivel 3",IF(R29&lt;'Niñas 7 años'!$AT$40,"Nivel 4")))))</f>
        <v/>
      </c>
      <c r="T29" s="131"/>
      <c r="U29" s="45" t="str">
        <f>IF(T29="","",IF(T29&lt;'Niñas 7 años'!$AT$29,"Nivel 1",IF(T29&lt;='Niñas 7 años'!$AT$30,"Nivel 2",IF(T29&lt;='Niñas 7 años'!$AT$31,"Nivel 3",IF(T29&gt;'Niñas 7 años'!$AT$32,"Nivel 4")))))</f>
        <v/>
      </c>
      <c r="V29" s="89"/>
      <c r="W29" s="45" t="str">
        <f>IF(V29="","",IF(V29&gt;'Niñas 7 años'!$AT$13,"Nivel 1",IF(V29&gt;='Niñas 7 años'!$AR$14,"Nivel 2",IF(V29&gt;='Niñas 7 años'!$AR$15,"Nivel 3",IF(V29&lt;'Niñas 7 años'!$AT$16,"Nivel 4")))))</f>
        <v/>
      </c>
      <c r="X29" s="89"/>
      <c r="Y29" s="45" t="str">
        <f>IF(X29="","",IF(X29&gt;'Niñas 7 años'!$AT$17,"Nivel 1",IF(X29&gt;='Niñas 7 años'!$AR$18,"Nivel 2",IF(X29&gt;='Niñas 7 años'!$AR$19,"Nivel 3",IF(X29&lt;'Niñas 7 años'!$AT$20,"Nivel 4")))))</f>
        <v/>
      </c>
      <c r="Z29" s="133">
        <f t="shared" si="2"/>
        <v>0</v>
      </c>
      <c r="AA29" s="45" t="str">
        <f>IF(Z29="","",IF(Z29&gt;'Niñas 7 años'!$AT$21,"Nivel 1",IF(Z29&gt;='Niñas 7 años'!$AR$22,"Nivel 2",IF(Z29&gt;='Niñas 7 años'!$AR$23,"Nivel 3",IF(Z29&lt;'Niñas 7 años'!$AT$24,"Nivel 4")))))</f>
        <v>Nivel 4</v>
      </c>
      <c r="AB29" s="89"/>
      <c r="AC29" s="45" t="str">
        <f>IF(AB29="","",IF(AB29&gt;'Niñas 7 años'!$AT$25,"Nivel 1",IF(AB29&gt;='Niñas 7 años'!$AR$26,"Nivel 2",IF(AB29&gt;='Niñas 7 años'!$AR$27,"Nivel 3",IF(AB29&lt;'Niñas 7 años'!$AT$28,"Nivel 4")))))</f>
        <v/>
      </c>
      <c r="AD29" s="89"/>
      <c r="AE29" s="45" t="str">
        <f>IF(AD29="","",IF(AD29&gt;'Niñas 7 años'!$AT$9,"Nivel 1",IF(AD29&gt;='Niñas 7 años'!$AR$10,"Nivel 2",IF(AD29&gt;='Niñas 7 años'!$AR$11,"Nivel 3",IF(AD29&lt;'Niñas 7 años'!$AT$12,"Nivel 4")))))</f>
        <v/>
      </c>
      <c r="AF29" s="89"/>
      <c r="AG29" s="45" t="str">
        <f>IF(AF29="","",IF(AF29&gt;'Niñas 7 años'!$AT$5,"Nivel 1",IF(AF29&gt;='Niñas 7 años'!$AR$6,"Nivel 2",IF(AF29&gt;='Niñas 7 años'!$AR$7,"Nivel 3",IF(AF29&lt;'Niñas 7 años'!$AT$8,"Nivel 4")))))</f>
        <v/>
      </c>
      <c r="AH29" s="130"/>
      <c r="AI29" s="109" t="str">
        <f>IF(AH29="","",IF(AH29&lt;'Niñas 7 años'!$AT$33,"Nivel 1",IF(AH29&lt;='Niñas 7 años'!$AT$34,"Nivel 2",IF(AH29&lt;='Niñas 7 años'!$AT$35,"Nivel 3",IF(AH29&gt;'Niñas 7 años'!$AT$36,"Nivel 4")))))</f>
        <v/>
      </c>
      <c r="AJ29" s="128">
        <f t="shared" si="3"/>
        <v>0</v>
      </c>
      <c r="AK29" s="128" t="str">
        <f t="shared" si="4"/>
        <v>NIVEL 4</v>
      </c>
      <c r="AO29" s="46" t="s">
        <v>30</v>
      </c>
      <c r="AP29" s="46" t="s">
        <v>17</v>
      </c>
      <c r="AQ29" s="46"/>
      <c r="AR29" s="141" t="s">
        <v>47</v>
      </c>
      <c r="AS29" s="141"/>
      <c r="AT29" s="141">
        <v>7.08</v>
      </c>
    </row>
    <row r="30" spans="1:46" x14ac:dyDescent="0.25">
      <c r="A30" s="31">
        <v>29</v>
      </c>
      <c r="B30" s="17"/>
      <c r="C30" s="17"/>
      <c r="D30" s="17"/>
      <c r="E30" s="7"/>
      <c r="F30" s="7"/>
      <c r="G30" s="116"/>
      <c r="H30" s="116"/>
      <c r="I30" s="116"/>
      <c r="J30" s="121"/>
      <c r="K30" s="113" t="str">
        <f t="shared" ca="1" si="0"/>
        <v/>
      </c>
      <c r="L30" s="110"/>
      <c r="M30" s="12"/>
      <c r="N30" s="82"/>
      <c r="O30" s="134">
        <f t="shared" si="1"/>
        <v>0</v>
      </c>
      <c r="P30" s="45" t="str">
        <f>IF(O30="","",IF(O30&gt;'Niñas 7 años'!$AT$1,"Nivel 1",IF(O30&gt;='Niñas 7 años'!$AR$2,"Nivel 2",IF(O30&gt;='Niñas 7 años'!$AR$3,"Nivel 3",IF(O30&lt;'Niñas 7 años'!$AT$4,"Nivel 4")))))</f>
        <v>Nivel 4</v>
      </c>
      <c r="Q30" s="88"/>
      <c r="R30" s="88"/>
      <c r="S30" s="45" t="str">
        <f>IF(R30="","",IF(R30&gt;'Niñas 7 años'!$AT$37,"Nivel 1",IF(R30&gt;='Niñas 7 años'!$AR$38,"Nivel 2",IF(R30&gt;='Niñas 7 años'!$AR$39,"Nivel 3",IF(R30&lt;'Niñas 7 años'!$AT$40,"Nivel 4")))))</f>
        <v/>
      </c>
      <c r="T30" s="131"/>
      <c r="U30" s="45" t="str">
        <f>IF(T30="","",IF(T30&lt;'Niñas 7 años'!$AT$29,"Nivel 1",IF(T30&lt;='Niñas 7 años'!$AT$30,"Nivel 2",IF(T30&lt;='Niñas 7 años'!$AT$31,"Nivel 3",IF(T30&gt;'Niñas 7 años'!$AT$32,"Nivel 4")))))</f>
        <v/>
      </c>
      <c r="V30" s="89"/>
      <c r="W30" s="45" t="str">
        <f>IF(V30="","",IF(V30&gt;'Niñas 7 años'!$AT$13,"Nivel 1",IF(V30&gt;='Niñas 7 años'!$AR$14,"Nivel 2",IF(V30&gt;='Niñas 7 años'!$AR$15,"Nivel 3",IF(V30&lt;'Niñas 7 años'!$AT$16,"Nivel 4")))))</f>
        <v/>
      </c>
      <c r="X30" s="89"/>
      <c r="Y30" s="45" t="str">
        <f>IF(X30="","",IF(X30&gt;'Niñas 7 años'!$AT$17,"Nivel 1",IF(X30&gt;='Niñas 7 años'!$AR$18,"Nivel 2",IF(X30&gt;='Niñas 7 años'!$AR$19,"Nivel 3",IF(X30&lt;'Niñas 7 años'!$AT$20,"Nivel 4")))))</f>
        <v/>
      </c>
      <c r="Z30" s="133">
        <f t="shared" si="2"/>
        <v>0</v>
      </c>
      <c r="AA30" s="45" t="str">
        <f>IF(Z30="","",IF(Z30&gt;'Niñas 7 años'!$AT$21,"Nivel 1",IF(Z30&gt;='Niñas 7 años'!$AR$22,"Nivel 2",IF(Z30&gt;='Niñas 7 años'!$AR$23,"Nivel 3",IF(Z30&lt;'Niñas 7 años'!$AT$24,"Nivel 4")))))</f>
        <v>Nivel 4</v>
      </c>
      <c r="AB30" s="89"/>
      <c r="AC30" s="45" t="str">
        <f>IF(AB30="","",IF(AB30&gt;'Niñas 7 años'!$AT$25,"Nivel 1",IF(AB30&gt;='Niñas 7 años'!$AR$26,"Nivel 2",IF(AB30&gt;='Niñas 7 años'!$AR$27,"Nivel 3",IF(AB30&lt;'Niñas 7 años'!$AT$28,"Nivel 4")))))</f>
        <v/>
      </c>
      <c r="AD30" s="89"/>
      <c r="AE30" s="45" t="str">
        <f>IF(AD30="","",IF(AD30&gt;'Niñas 7 años'!$AT$9,"Nivel 1",IF(AD30&gt;='Niñas 7 años'!$AR$10,"Nivel 2",IF(AD30&gt;='Niñas 7 años'!$AR$11,"Nivel 3",IF(AD30&lt;'Niñas 7 años'!$AT$12,"Nivel 4")))))</f>
        <v/>
      </c>
      <c r="AF30" s="89"/>
      <c r="AG30" s="45" t="str">
        <f>IF(AF30="","",IF(AF30&gt;'Niñas 7 años'!$AT$5,"Nivel 1",IF(AF30&gt;='Niñas 7 años'!$AR$6,"Nivel 2",IF(AF30&gt;='Niñas 7 años'!$AR$7,"Nivel 3",IF(AF30&lt;'Niñas 7 años'!$AT$8,"Nivel 4")))))</f>
        <v/>
      </c>
      <c r="AH30" s="130"/>
      <c r="AI30" s="109" t="str">
        <f>IF(AH30="","",IF(AH30&lt;'Niñas 7 años'!$AT$33,"Nivel 1",IF(AH30&lt;='Niñas 7 años'!$AT$34,"Nivel 2",IF(AH30&lt;='Niñas 7 años'!$AT$35,"Nivel 3",IF(AH30&gt;'Niñas 7 años'!$AT$36,"Nivel 4")))))</f>
        <v/>
      </c>
      <c r="AJ30" s="128">
        <f t="shared" si="3"/>
        <v>0</v>
      </c>
      <c r="AK30" s="128" t="str">
        <f t="shared" si="4"/>
        <v>NIVEL 4</v>
      </c>
      <c r="AO30" s="46"/>
      <c r="AP30" s="46" t="s">
        <v>19</v>
      </c>
      <c r="AQ30" s="46"/>
      <c r="AR30" s="141">
        <v>7.08</v>
      </c>
      <c r="AS30" s="141"/>
      <c r="AT30" s="141">
        <v>7.75</v>
      </c>
    </row>
    <row r="31" spans="1:46" x14ac:dyDescent="0.25">
      <c r="A31" s="31">
        <v>30</v>
      </c>
      <c r="B31" s="17"/>
      <c r="C31" s="17"/>
      <c r="D31" s="17"/>
      <c r="E31" s="7"/>
      <c r="F31" s="7"/>
      <c r="G31" s="116"/>
      <c r="H31" s="116"/>
      <c r="I31" s="116"/>
      <c r="J31" s="121"/>
      <c r="K31" s="113" t="str">
        <f t="shared" ca="1" si="0"/>
        <v/>
      </c>
      <c r="L31" s="110"/>
      <c r="M31" s="12"/>
      <c r="N31" s="82"/>
      <c r="O31" s="134">
        <f t="shared" si="1"/>
        <v>0</v>
      </c>
      <c r="P31" s="45" t="str">
        <f>IF(O31="","",IF(O31&gt;'Niñas 7 años'!$AT$1,"Nivel 1",IF(O31&gt;='Niñas 7 años'!$AR$2,"Nivel 2",IF(O31&gt;='Niñas 7 años'!$AR$3,"Nivel 3",IF(O31&lt;'Niñas 7 años'!$AT$4,"Nivel 4")))))</f>
        <v>Nivel 4</v>
      </c>
      <c r="Q31" s="88"/>
      <c r="R31" s="88"/>
      <c r="S31" s="45" t="str">
        <f>IF(R31="","",IF(R31&gt;'Niñas 7 años'!$AT$37,"Nivel 1",IF(R31&gt;='Niñas 7 años'!$AR$38,"Nivel 2",IF(R31&gt;='Niñas 7 años'!$AR$39,"Nivel 3",IF(R31&lt;'Niñas 7 años'!$AT$40,"Nivel 4")))))</f>
        <v/>
      </c>
      <c r="T31" s="131"/>
      <c r="U31" s="45" t="str">
        <f>IF(T31="","",IF(T31&lt;'Niñas 7 años'!$AT$29,"Nivel 1",IF(T31&lt;='Niñas 7 años'!$AT$30,"Nivel 2",IF(T31&lt;='Niñas 7 años'!$AT$31,"Nivel 3",IF(T31&gt;'Niñas 7 años'!$AT$32,"Nivel 4")))))</f>
        <v/>
      </c>
      <c r="V31" s="89"/>
      <c r="W31" s="45" t="str">
        <f>IF(V31="","",IF(V31&gt;'Niñas 7 años'!$AT$13,"Nivel 1",IF(V31&gt;='Niñas 7 años'!$AR$14,"Nivel 2",IF(V31&gt;='Niñas 7 años'!$AR$15,"Nivel 3",IF(V31&lt;'Niñas 7 años'!$AT$16,"Nivel 4")))))</f>
        <v/>
      </c>
      <c r="X31" s="89"/>
      <c r="Y31" s="45" t="str">
        <f>IF(X31="","",IF(X31&gt;'Niñas 7 años'!$AT$17,"Nivel 1",IF(X31&gt;='Niñas 7 años'!$AR$18,"Nivel 2",IF(X31&gt;='Niñas 7 años'!$AR$19,"Nivel 3",IF(X31&lt;'Niñas 7 años'!$AT$20,"Nivel 4")))))</f>
        <v/>
      </c>
      <c r="Z31" s="133">
        <f t="shared" si="2"/>
        <v>0</v>
      </c>
      <c r="AA31" s="45" t="str">
        <f>IF(Z31="","",IF(Z31&gt;'Niñas 7 años'!$AT$21,"Nivel 1",IF(Z31&gt;='Niñas 7 años'!$AR$22,"Nivel 2",IF(Z31&gt;='Niñas 7 años'!$AR$23,"Nivel 3",IF(Z31&lt;'Niñas 7 años'!$AT$24,"Nivel 4")))))</f>
        <v>Nivel 4</v>
      </c>
      <c r="AB31" s="89"/>
      <c r="AC31" s="45" t="str">
        <f>IF(AB31="","",IF(AB31&gt;'Niñas 7 años'!$AT$25,"Nivel 1",IF(AB31&gt;='Niñas 7 años'!$AR$26,"Nivel 2",IF(AB31&gt;='Niñas 7 años'!$AR$27,"Nivel 3",IF(AB31&lt;'Niñas 7 años'!$AT$28,"Nivel 4")))))</f>
        <v/>
      </c>
      <c r="AD31" s="89"/>
      <c r="AE31" s="45" t="str">
        <f>IF(AD31="","",IF(AD31&gt;'Niñas 7 años'!$AT$9,"Nivel 1",IF(AD31&gt;='Niñas 7 años'!$AR$10,"Nivel 2",IF(AD31&gt;='Niñas 7 años'!$AR$11,"Nivel 3",IF(AD31&lt;'Niñas 7 años'!$AT$12,"Nivel 4")))))</f>
        <v/>
      </c>
      <c r="AF31" s="89"/>
      <c r="AG31" s="45" t="str">
        <f>IF(AF31="","",IF(AF31&gt;'Niñas 7 años'!$AT$5,"Nivel 1",IF(AF31&gt;='Niñas 7 años'!$AR$6,"Nivel 2",IF(AF31&gt;='Niñas 7 años'!$AR$7,"Nivel 3",IF(AF31&lt;'Niñas 7 años'!$AT$8,"Nivel 4")))))</f>
        <v/>
      </c>
      <c r="AH31" s="130"/>
      <c r="AI31" s="109" t="str">
        <f>IF(AH31="","",IF(AH31&lt;'Niñas 7 años'!$AT$33,"Nivel 1",IF(AH31&lt;='Niñas 7 años'!$AT$34,"Nivel 2",IF(AH31&lt;='Niñas 7 años'!$AT$35,"Nivel 3",IF(AH31&gt;'Niñas 7 años'!$AT$36,"Nivel 4")))))</f>
        <v/>
      </c>
      <c r="AJ31" s="128">
        <f t="shared" si="3"/>
        <v>0</v>
      </c>
      <c r="AK31" s="128" t="str">
        <f t="shared" si="4"/>
        <v>NIVEL 4</v>
      </c>
      <c r="AO31" s="46"/>
      <c r="AP31" s="46" t="s">
        <v>20</v>
      </c>
      <c r="AQ31" s="46"/>
      <c r="AR31" s="141">
        <v>7.76</v>
      </c>
      <c r="AS31" s="141"/>
      <c r="AT31" s="141">
        <v>8.09</v>
      </c>
    </row>
    <row r="32" spans="1:46" x14ac:dyDescent="0.25">
      <c r="A32" s="31">
        <v>31</v>
      </c>
      <c r="B32" s="17"/>
      <c r="C32" s="17"/>
      <c r="D32" s="17"/>
      <c r="E32" s="7"/>
      <c r="F32" s="7"/>
      <c r="G32" s="116"/>
      <c r="H32" s="116"/>
      <c r="I32" s="116"/>
      <c r="J32" s="121"/>
      <c r="K32" s="113" t="str">
        <f t="shared" ca="1" si="0"/>
        <v/>
      </c>
      <c r="L32" s="110"/>
      <c r="M32" s="12"/>
      <c r="N32" s="82"/>
      <c r="O32" s="134">
        <f t="shared" si="1"/>
        <v>0</v>
      </c>
      <c r="P32" s="45" t="str">
        <f>IF(O32="","",IF(O32&gt;'Niñas 7 años'!$AT$1,"Nivel 1",IF(O32&gt;='Niñas 7 años'!$AR$2,"Nivel 2",IF(O32&gt;='Niñas 7 años'!$AR$3,"Nivel 3",IF(O32&lt;'Niñas 7 años'!$AT$4,"Nivel 4")))))</f>
        <v>Nivel 4</v>
      </c>
      <c r="Q32" s="88"/>
      <c r="R32" s="88"/>
      <c r="S32" s="45" t="str">
        <f>IF(R32="","",IF(R32&gt;'Niñas 7 años'!$AT$37,"Nivel 1",IF(R32&gt;='Niñas 7 años'!$AR$38,"Nivel 2",IF(R32&gt;='Niñas 7 años'!$AR$39,"Nivel 3",IF(R32&lt;'Niñas 7 años'!$AT$40,"Nivel 4")))))</f>
        <v/>
      </c>
      <c r="T32" s="131"/>
      <c r="U32" s="45" t="str">
        <f>IF(T32="","",IF(T32&lt;'Niñas 7 años'!$AT$29,"Nivel 1",IF(T32&lt;='Niñas 7 años'!$AT$30,"Nivel 2",IF(T32&lt;='Niñas 7 años'!$AT$31,"Nivel 3",IF(T32&gt;'Niñas 7 años'!$AT$32,"Nivel 4")))))</f>
        <v/>
      </c>
      <c r="V32" s="89"/>
      <c r="W32" s="45" t="str">
        <f>IF(V32="","",IF(V32&gt;'Niñas 7 años'!$AT$13,"Nivel 1",IF(V32&gt;='Niñas 7 años'!$AR$14,"Nivel 2",IF(V32&gt;='Niñas 7 años'!$AR$15,"Nivel 3",IF(V32&lt;'Niñas 7 años'!$AT$16,"Nivel 4")))))</f>
        <v/>
      </c>
      <c r="X32" s="89"/>
      <c r="Y32" s="45" t="str">
        <f>IF(X32="","",IF(X32&gt;'Niñas 7 años'!$AT$17,"Nivel 1",IF(X32&gt;='Niñas 7 años'!$AR$18,"Nivel 2",IF(X32&gt;='Niñas 7 años'!$AR$19,"Nivel 3",IF(X32&lt;'Niñas 7 años'!$AT$20,"Nivel 4")))))</f>
        <v/>
      </c>
      <c r="Z32" s="133">
        <f t="shared" si="2"/>
        <v>0</v>
      </c>
      <c r="AA32" s="45" t="str">
        <f>IF(Z32="","",IF(Z32&gt;'Niñas 7 años'!$AT$21,"Nivel 1",IF(Z32&gt;='Niñas 7 años'!$AR$22,"Nivel 2",IF(Z32&gt;='Niñas 7 años'!$AR$23,"Nivel 3",IF(Z32&lt;'Niñas 7 años'!$AT$24,"Nivel 4")))))</f>
        <v>Nivel 4</v>
      </c>
      <c r="AB32" s="90"/>
      <c r="AC32" s="45" t="str">
        <f>IF(AB32="","",IF(AB32&gt;'Niñas 7 años'!$AT$25,"Nivel 1",IF(AB32&gt;='Niñas 7 años'!$AR$26,"Nivel 2",IF(AB32&gt;='Niñas 7 años'!$AR$27,"Nivel 3",IF(AB32&lt;'Niñas 7 años'!$AT$28,"Nivel 4")))))</f>
        <v/>
      </c>
      <c r="AD32" s="89"/>
      <c r="AE32" s="45" t="str">
        <f>IF(AD32="","",IF(AD32&gt;'Niñas 7 años'!$AT$9,"Nivel 1",IF(AD32&gt;='Niñas 7 años'!$AR$10,"Nivel 2",IF(AD32&gt;='Niñas 7 años'!$AR$11,"Nivel 3",IF(AD32&lt;'Niñas 7 años'!$AT$12,"Nivel 4")))))</f>
        <v/>
      </c>
      <c r="AF32" s="89"/>
      <c r="AG32" s="45" t="str">
        <f>IF(AF32="","",IF(AF32&gt;'Niñas 7 años'!$AT$5,"Nivel 1",IF(AF32&gt;='Niñas 7 años'!$AR$6,"Nivel 2",IF(AF32&gt;='Niñas 7 años'!$AR$7,"Nivel 3",IF(AF32&lt;'Niñas 7 años'!$AT$8,"Nivel 4")))))</f>
        <v/>
      </c>
      <c r="AH32" s="130"/>
      <c r="AI32" s="109" t="str">
        <f>IF(AH32="","",IF(AH32&lt;'Niñas 7 años'!$AT$33,"Nivel 1",IF(AH32&lt;='Niñas 7 años'!$AT$34,"Nivel 2",IF(AH32&lt;='Niñas 7 años'!$AT$35,"Nivel 3",IF(AH32&gt;'Niñas 7 años'!$AT$36,"Nivel 4")))))</f>
        <v/>
      </c>
      <c r="AJ32" s="128">
        <f t="shared" si="3"/>
        <v>0</v>
      </c>
      <c r="AK32" s="128" t="str">
        <f t="shared" si="4"/>
        <v>NIVEL 4</v>
      </c>
      <c r="AO32" s="46"/>
      <c r="AP32" s="46" t="s">
        <v>21</v>
      </c>
      <c r="AQ32" s="46"/>
      <c r="AR32" s="141" t="s">
        <v>46</v>
      </c>
      <c r="AS32" s="141"/>
      <c r="AT32" s="141">
        <v>8.09</v>
      </c>
    </row>
    <row r="33" spans="1:46" x14ac:dyDescent="0.25">
      <c r="A33" s="31">
        <v>32</v>
      </c>
      <c r="B33" s="18"/>
      <c r="C33" s="18"/>
      <c r="D33" s="18"/>
      <c r="E33" s="7"/>
      <c r="F33" s="7"/>
      <c r="G33" s="116"/>
      <c r="H33" s="116"/>
      <c r="I33" s="116"/>
      <c r="J33" s="121"/>
      <c r="K33" s="113" t="str">
        <f t="shared" ca="1" si="0"/>
        <v/>
      </c>
      <c r="L33" s="111"/>
      <c r="M33" s="12"/>
      <c r="N33" s="82"/>
      <c r="O33" s="134">
        <f t="shared" si="1"/>
        <v>0</v>
      </c>
      <c r="P33" s="45" t="str">
        <f>IF(O33="","",IF(O33&gt;'Niñas 7 años'!$AT$1,"Nivel 1",IF(O33&gt;='Niñas 7 años'!$AR$2,"Nivel 2",IF(O33&gt;='Niñas 7 años'!$AR$3,"Nivel 3",IF(O33&lt;'Niñas 7 años'!$AT$4,"Nivel 4")))))</f>
        <v>Nivel 4</v>
      </c>
      <c r="Q33" s="89"/>
      <c r="R33" s="89"/>
      <c r="S33" s="45" t="str">
        <f>IF(R33="","",IF(R33&gt;'Niñas 7 años'!$AT$37,"Nivel 1",IF(R33&gt;='Niñas 7 años'!$AR$38,"Nivel 2",IF(R33&gt;='Niñas 7 años'!$AR$39,"Nivel 3",IF(R33&lt;'Niñas 7 años'!$AT$40,"Nivel 4")))))</f>
        <v/>
      </c>
      <c r="T33" s="131"/>
      <c r="U33" s="45" t="str">
        <f>IF(T33="","",IF(T33&lt;'Niñas 7 años'!$AT$29,"Nivel 1",IF(T33&lt;='Niñas 7 años'!$AT$30,"Nivel 2",IF(T33&lt;='Niñas 7 años'!$AT$31,"Nivel 3",IF(T33&gt;'Niñas 7 años'!$AT$32,"Nivel 4")))))</f>
        <v/>
      </c>
      <c r="V33" s="89"/>
      <c r="W33" s="45" t="str">
        <f>IF(V33="","",IF(V33&gt;'Niñas 7 años'!$AT$13,"Nivel 1",IF(V33&gt;='Niñas 7 años'!$AR$14,"Nivel 2",IF(V33&gt;='Niñas 7 años'!$AR$15,"Nivel 3",IF(V33&lt;'Niñas 7 años'!$AT$16,"Nivel 4")))))</f>
        <v/>
      </c>
      <c r="X33" s="89"/>
      <c r="Y33" s="45" t="str">
        <f>IF(X33="","",IF(X33&gt;'Niñas 7 años'!$AT$17,"Nivel 1",IF(X33&gt;='Niñas 7 años'!$AR$18,"Nivel 2",IF(X33&gt;='Niñas 7 años'!$AR$19,"Nivel 3",IF(X33&lt;'Niñas 7 años'!$AT$20,"Nivel 4")))))</f>
        <v/>
      </c>
      <c r="Z33" s="133">
        <f t="shared" si="2"/>
        <v>0</v>
      </c>
      <c r="AA33" s="45" t="str">
        <f>IF(Z33="","",IF(Z33&gt;'Niñas 7 años'!$AT$21,"Nivel 1",IF(Z33&gt;='Niñas 7 años'!$AR$22,"Nivel 2",IF(Z33&gt;='Niñas 7 años'!$AR$23,"Nivel 3",IF(Z33&lt;'Niñas 7 años'!$AT$24,"Nivel 4")))))</f>
        <v>Nivel 4</v>
      </c>
      <c r="AB33" s="89"/>
      <c r="AC33" s="45" t="str">
        <f>IF(AB33="","",IF(AB33&gt;'Niñas 7 años'!$AT$25,"Nivel 1",IF(AB33&gt;='Niñas 7 años'!$AR$26,"Nivel 2",IF(AB33&gt;='Niñas 7 años'!$AR$27,"Nivel 3",IF(AB33&lt;'Niñas 7 años'!$AT$28,"Nivel 4")))))</f>
        <v/>
      </c>
      <c r="AD33" s="89"/>
      <c r="AE33" s="45" t="str">
        <f>IF(AD33="","",IF(AD33&gt;'Niñas 7 años'!$AT$9,"Nivel 1",IF(AD33&gt;='Niñas 7 años'!$AR$10,"Nivel 2",IF(AD33&gt;='Niñas 7 años'!$AR$11,"Nivel 3",IF(AD33&lt;'Niñas 7 años'!$AT$12,"Nivel 4")))))</f>
        <v/>
      </c>
      <c r="AF33" s="89"/>
      <c r="AG33" s="45" t="str">
        <f>IF(AF33="","",IF(AF33&gt;'Niñas 7 años'!$AT$5,"Nivel 1",IF(AF33&gt;='Niñas 7 años'!$AR$6,"Nivel 2",IF(AF33&gt;='Niñas 7 años'!$AR$7,"Nivel 3",IF(AF33&lt;'Niñas 7 años'!$AT$8,"Nivel 4")))))</f>
        <v/>
      </c>
      <c r="AH33" s="130"/>
      <c r="AI33" s="109" t="str">
        <f>IF(AH33="","",IF(AH33&lt;'Niñas 7 años'!$AT$33,"Nivel 1",IF(AH33&lt;='Niñas 7 años'!$AT$34,"Nivel 2",IF(AH33&lt;='Niñas 7 años'!$AT$35,"Nivel 3",IF(AH33&gt;'Niñas 7 años'!$AT$36,"Nivel 4")))))</f>
        <v/>
      </c>
      <c r="AJ33" s="128">
        <f t="shared" si="3"/>
        <v>0</v>
      </c>
      <c r="AK33" s="128" t="str">
        <f t="shared" si="4"/>
        <v>NIVEL 4</v>
      </c>
      <c r="AO33" s="46" t="s">
        <v>31</v>
      </c>
      <c r="AP33" s="46" t="s">
        <v>17</v>
      </c>
      <c r="AQ33" s="46"/>
      <c r="AR33" s="47" t="s">
        <v>47</v>
      </c>
      <c r="AS33" s="47"/>
      <c r="AT33" s="48">
        <v>2.3924768518518518E-3</v>
      </c>
    </row>
    <row r="34" spans="1:46" x14ac:dyDescent="0.25">
      <c r="A34" s="31">
        <v>33</v>
      </c>
      <c r="B34" s="18"/>
      <c r="C34" s="18"/>
      <c r="D34" s="18"/>
      <c r="E34" s="7"/>
      <c r="F34" s="7"/>
      <c r="G34" s="116"/>
      <c r="H34" s="116"/>
      <c r="I34" s="116"/>
      <c r="J34" s="121"/>
      <c r="K34" s="113" t="str">
        <f t="shared" ca="1" si="0"/>
        <v/>
      </c>
      <c r="L34" s="111"/>
      <c r="M34" s="12"/>
      <c r="N34" s="82"/>
      <c r="O34" s="134">
        <f t="shared" si="1"/>
        <v>0</v>
      </c>
      <c r="P34" s="45" t="str">
        <f>IF(O34="","",IF(O34&gt;'Niñas 7 años'!$AT$1,"Nivel 1",IF(O34&gt;='Niñas 7 años'!$AR$2,"Nivel 2",IF(O34&gt;='Niñas 7 años'!$AR$3,"Nivel 3",IF(O34&lt;'Niñas 7 años'!$AT$4,"Nivel 4")))))</f>
        <v>Nivel 4</v>
      </c>
      <c r="Q34" s="89"/>
      <c r="R34" s="89"/>
      <c r="S34" s="45" t="str">
        <f>IF(R34="","",IF(R34&gt;'Niñas 7 años'!$AT$37,"Nivel 1",IF(R34&gt;='Niñas 7 años'!$AR$38,"Nivel 2",IF(R34&gt;='Niñas 7 años'!$AR$39,"Nivel 3",IF(R34&lt;'Niñas 7 años'!$AT$40,"Nivel 4")))))</f>
        <v/>
      </c>
      <c r="T34" s="131"/>
      <c r="U34" s="45" t="str">
        <f>IF(T34="","",IF(T34&lt;'Niñas 7 años'!$AT$29,"Nivel 1",IF(T34&lt;='Niñas 7 años'!$AT$30,"Nivel 2",IF(T34&lt;='Niñas 7 años'!$AT$31,"Nivel 3",IF(T34&gt;'Niñas 7 años'!$AT$32,"Nivel 4")))))</f>
        <v/>
      </c>
      <c r="V34" s="89"/>
      <c r="W34" s="45" t="str">
        <f>IF(V34="","",IF(V34&gt;'Niñas 7 años'!$AT$13,"Nivel 1",IF(V34&gt;='Niñas 7 años'!$AR$14,"Nivel 2",IF(V34&gt;='Niñas 7 años'!$AR$15,"Nivel 3",IF(V34&lt;'Niñas 7 años'!$AT$16,"Nivel 4")))))</f>
        <v/>
      </c>
      <c r="X34" s="89"/>
      <c r="Y34" s="45" t="str">
        <f>IF(X34="","",IF(X34&gt;'Niñas 7 años'!$AT$17,"Nivel 1",IF(X34&gt;='Niñas 7 años'!$AR$18,"Nivel 2",IF(X34&gt;='Niñas 7 años'!$AR$19,"Nivel 3",IF(X34&lt;'Niñas 7 años'!$AT$20,"Nivel 4")))))</f>
        <v/>
      </c>
      <c r="Z34" s="133">
        <f t="shared" si="2"/>
        <v>0</v>
      </c>
      <c r="AA34" s="45" t="str">
        <f>IF(Z34="","",IF(Z34&gt;'Niñas 7 años'!$AT$21,"Nivel 1",IF(Z34&gt;='Niñas 7 años'!$AR$22,"Nivel 2",IF(Z34&gt;='Niñas 7 años'!$AR$23,"Nivel 3",IF(Z34&lt;'Niñas 7 años'!$AT$24,"Nivel 4")))))</f>
        <v>Nivel 4</v>
      </c>
      <c r="AB34" s="89"/>
      <c r="AC34" s="45" t="str">
        <f>IF(AB34="","",IF(AB34&gt;'Niñas 7 años'!$AT$25,"Nivel 1",IF(AB34&gt;='Niñas 7 años'!$AR$26,"Nivel 2",IF(AB34&gt;='Niñas 7 años'!$AR$27,"Nivel 3",IF(AB34&lt;'Niñas 7 años'!$AT$28,"Nivel 4")))))</f>
        <v/>
      </c>
      <c r="AD34" s="89"/>
      <c r="AE34" s="45" t="str">
        <f>IF(AD34="","",IF(AD34&gt;'Niñas 7 años'!$AT$9,"Nivel 1",IF(AD34&gt;='Niñas 7 años'!$AR$10,"Nivel 2",IF(AD34&gt;='Niñas 7 años'!$AR$11,"Nivel 3",IF(AD34&lt;'Niñas 7 años'!$AT$12,"Nivel 4")))))</f>
        <v/>
      </c>
      <c r="AF34" s="89"/>
      <c r="AG34" s="45" t="str">
        <f>IF(AF34="","",IF(AF34&gt;'Niñas 7 años'!$AT$5,"Nivel 1",IF(AF34&gt;='Niñas 7 años'!$AR$6,"Nivel 2",IF(AF34&gt;='Niñas 7 años'!$AR$7,"Nivel 3",IF(AF34&lt;'Niñas 7 años'!$AT$8,"Nivel 4")))))</f>
        <v/>
      </c>
      <c r="AH34" s="130"/>
      <c r="AI34" s="109" t="str">
        <f>IF(AH34="","",IF(AH34&lt;'Niñas 7 años'!$AT$33,"Nivel 1",IF(AH34&lt;='Niñas 7 años'!$AT$34,"Nivel 2",IF(AH34&lt;='Niñas 7 años'!$AT$35,"Nivel 3",IF(AH34&gt;'Niñas 7 años'!$AT$36,"Nivel 4")))))</f>
        <v/>
      </c>
      <c r="AJ34" s="128">
        <f t="shared" si="3"/>
        <v>0</v>
      </c>
      <c r="AK34" s="128" t="str">
        <f t="shared" si="4"/>
        <v>NIVEL 4</v>
      </c>
      <c r="AO34" s="46"/>
      <c r="AP34" s="46" t="s">
        <v>19</v>
      </c>
      <c r="AQ34" s="46"/>
      <c r="AR34" s="48">
        <v>2.3924768518518518E-3</v>
      </c>
      <c r="AS34" s="49"/>
      <c r="AT34" s="48">
        <v>2.7261574074074076E-3</v>
      </c>
    </row>
    <row r="35" spans="1:46" x14ac:dyDescent="0.25">
      <c r="A35" s="31">
        <v>34</v>
      </c>
      <c r="B35" s="17"/>
      <c r="C35" s="17"/>
      <c r="D35" s="17"/>
      <c r="E35" s="7"/>
      <c r="F35" s="7"/>
      <c r="G35" s="116"/>
      <c r="H35" s="116"/>
      <c r="I35" s="116"/>
      <c r="J35" s="121"/>
      <c r="K35" s="113" t="str">
        <f t="shared" ca="1" si="0"/>
        <v/>
      </c>
      <c r="L35" s="110"/>
      <c r="M35" s="12"/>
      <c r="N35" s="82"/>
      <c r="O35" s="134">
        <f t="shared" si="1"/>
        <v>0</v>
      </c>
      <c r="P35" s="45" t="str">
        <f>IF(O35="","",IF(O35&gt;'Niñas 7 años'!$AT$1,"Nivel 1",IF(O35&gt;='Niñas 7 años'!$AR$2,"Nivel 2",IF(O35&gt;='Niñas 7 años'!$AR$3,"Nivel 3",IF(O35&lt;'Niñas 7 años'!$AT$4,"Nivel 4")))))</f>
        <v>Nivel 4</v>
      </c>
      <c r="Q35" s="89"/>
      <c r="R35" s="89"/>
      <c r="S35" s="45" t="str">
        <f>IF(R35="","",IF(R35&gt;'Niñas 7 años'!$AT$37,"Nivel 1",IF(R35&gt;='Niñas 7 años'!$AR$38,"Nivel 2",IF(R35&gt;='Niñas 7 años'!$AR$39,"Nivel 3",IF(R35&lt;'Niñas 7 años'!$AT$40,"Nivel 4")))))</f>
        <v/>
      </c>
      <c r="T35" s="131"/>
      <c r="U35" s="45" t="str">
        <f>IF(T35="","",IF(T35&lt;'Niñas 7 años'!$AT$29,"Nivel 1",IF(T35&lt;='Niñas 7 años'!$AT$30,"Nivel 2",IF(T35&lt;='Niñas 7 años'!$AT$31,"Nivel 3",IF(T35&gt;'Niñas 7 años'!$AT$32,"Nivel 4")))))</f>
        <v/>
      </c>
      <c r="V35" s="89"/>
      <c r="W35" s="45" t="str">
        <f>IF(V35="","",IF(V35&gt;'Niñas 7 años'!$AT$13,"Nivel 1",IF(V35&gt;='Niñas 7 años'!$AR$14,"Nivel 2",IF(V35&gt;='Niñas 7 años'!$AR$15,"Nivel 3",IF(V35&lt;'Niñas 7 años'!$AT$16,"Nivel 4")))))</f>
        <v/>
      </c>
      <c r="X35" s="89"/>
      <c r="Y35" s="45" t="str">
        <f>IF(X35="","",IF(X35&gt;'Niñas 7 años'!$AT$17,"Nivel 1",IF(X35&gt;='Niñas 7 años'!$AR$18,"Nivel 2",IF(X35&gt;='Niñas 7 años'!$AR$19,"Nivel 3",IF(X35&lt;'Niñas 7 años'!$AT$20,"Nivel 4")))))</f>
        <v/>
      </c>
      <c r="Z35" s="133">
        <f t="shared" si="2"/>
        <v>0</v>
      </c>
      <c r="AA35" s="45" t="str">
        <f>IF(Z35="","",IF(Z35&gt;'Niñas 7 años'!$AT$21,"Nivel 1",IF(Z35&gt;='Niñas 7 años'!$AR$22,"Nivel 2",IF(Z35&gt;='Niñas 7 años'!$AR$23,"Nivel 3",IF(Z35&lt;'Niñas 7 años'!$AT$24,"Nivel 4")))))</f>
        <v>Nivel 4</v>
      </c>
      <c r="AB35" s="89"/>
      <c r="AC35" s="45" t="str">
        <f>IF(AB35="","",IF(AB35&gt;'Niñas 7 años'!$AT$25,"Nivel 1",IF(AB35&gt;='Niñas 7 años'!$AR$26,"Nivel 2",IF(AB35&gt;='Niñas 7 años'!$AR$27,"Nivel 3",IF(AB35&lt;'Niñas 7 años'!$AT$28,"Nivel 4")))))</f>
        <v/>
      </c>
      <c r="AD35" s="89"/>
      <c r="AE35" s="45" t="str">
        <f>IF(AD35="","",IF(AD35&gt;'Niñas 7 años'!$AT$9,"Nivel 1",IF(AD35&gt;='Niñas 7 años'!$AR$10,"Nivel 2",IF(AD35&gt;='Niñas 7 años'!$AR$11,"Nivel 3",IF(AD35&lt;'Niñas 7 años'!$AT$12,"Nivel 4")))))</f>
        <v/>
      </c>
      <c r="AF35" s="89"/>
      <c r="AG35" s="45" t="str">
        <f>IF(AF35="","",IF(AF35&gt;'Niñas 7 años'!$AT$5,"Nivel 1",IF(AF35&gt;='Niñas 7 años'!$AR$6,"Nivel 2",IF(AF35&gt;='Niñas 7 años'!$AR$7,"Nivel 3",IF(AF35&lt;'Niñas 7 años'!$AT$8,"Nivel 4")))))</f>
        <v/>
      </c>
      <c r="AH35" s="130"/>
      <c r="AI35" s="109" t="str">
        <f>IF(AH35="","",IF(AH35&lt;'Niñas 7 años'!$AT$33,"Nivel 1",IF(AH35&lt;='Niñas 7 años'!$AT$34,"Nivel 2",IF(AH35&lt;='Niñas 7 años'!$AT$35,"Nivel 3",IF(AH35&gt;'Niñas 7 años'!$AT$36,"Nivel 4")))))</f>
        <v/>
      </c>
      <c r="AJ35" s="128">
        <f t="shared" si="3"/>
        <v>0</v>
      </c>
      <c r="AK35" s="128" t="str">
        <f t="shared" si="4"/>
        <v>NIVEL 4</v>
      </c>
      <c r="AO35" s="46"/>
      <c r="AP35" s="46" t="s">
        <v>20</v>
      </c>
      <c r="AQ35" s="46"/>
      <c r="AR35" s="48">
        <v>2.7262731481481482E-3</v>
      </c>
      <c r="AS35" s="49"/>
      <c r="AT35" s="48">
        <v>2.8929398148148152E-3</v>
      </c>
    </row>
    <row r="36" spans="1:46" x14ac:dyDescent="0.25">
      <c r="A36" s="31">
        <v>35</v>
      </c>
      <c r="B36" s="19"/>
      <c r="C36" s="19"/>
      <c r="D36" s="19"/>
      <c r="E36" s="7"/>
      <c r="F36" s="7"/>
      <c r="G36" s="116"/>
      <c r="H36" s="116"/>
      <c r="I36" s="116"/>
      <c r="J36" s="121"/>
      <c r="K36" s="113" t="str">
        <f t="shared" ca="1" si="0"/>
        <v/>
      </c>
      <c r="L36" s="110"/>
      <c r="M36" s="12"/>
      <c r="N36" s="82"/>
      <c r="O36" s="134">
        <f t="shared" si="1"/>
        <v>0</v>
      </c>
      <c r="P36" s="45" t="str">
        <f>IF(O36="","",IF(O36&gt;'Niñas 7 años'!$AT$1,"Nivel 1",IF(O36&gt;='Niñas 7 años'!$AR$2,"Nivel 2",IF(O36&gt;='Niñas 7 años'!$AR$3,"Nivel 3",IF(O36&lt;'Niñas 7 años'!$AT$4,"Nivel 4")))))</f>
        <v>Nivel 4</v>
      </c>
      <c r="Q36" s="89"/>
      <c r="R36" s="89"/>
      <c r="S36" s="45" t="str">
        <f>IF(R36="","",IF(R36&gt;'Niñas 7 años'!$AT$37,"Nivel 1",IF(R36&gt;='Niñas 7 años'!$AR$38,"Nivel 2",IF(R36&gt;='Niñas 7 años'!$AR$39,"Nivel 3",IF(R36&lt;'Niñas 7 años'!$AT$40,"Nivel 4")))))</f>
        <v/>
      </c>
      <c r="T36" s="131"/>
      <c r="U36" s="45" t="str">
        <f>IF(T36="","",IF(T36&lt;'Niñas 7 años'!$AT$29,"Nivel 1",IF(T36&lt;='Niñas 7 años'!$AT$30,"Nivel 2",IF(T36&lt;='Niñas 7 años'!$AT$31,"Nivel 3",IF(T36&gt;'Niñas 7 años'!$AT$32,"Nivel 4")))))</f>
        <v/>
      </c>
      <c r="V36" s="89"/>
      <c r="W36" s="45" t="str">
        <f>IF(V36="","",IF(V36&gt;'Niñas 7 años'!$AT$13,"Nivel 1",IF(V36&gt;='Niñas 7 años'!$AR$14,"Nivel 2",IF(V36&gt;='Niñas 7 años'!$AR$15,"Nivel 3",IF(V36&lt;'Niñas 7 años'!$AT$16,"Nivel 4")))))</f>
        <v/>
      </c>
      <c r="X36" s="89"/>
      <c r="Y36" s="45" t="str">
        <f>IF(X36="","",IF(X36&gt;'Niñas 7 años'!$AT$17,"Nivel 1",IF(X36&gt;='Niñas 7 años'!$AR$18,"Nivel 2",IF(X36&gt;='Niñas 7 años'!$AR$19,"Nivel 3",IF(X36&lt;'Niñas 7 años'!$AT$20,"Nivel 4")))))</f>
        <v/>
      </c>
      <c r="Z36" s="133">
        <f t="shared" si="2"/>
        <v>0</v>
      </c>
      <c r="AA36" s="45" t="str">
        <f>IF(Z36="","",IF(Z36&gt;'Niñas 7 años'!$AT$21,"Nivel 1",IF(Z36&gt;='Niñas 7 años'!$AR$22,"Nivel 2",IF(Z36&gt;='Niñas 7 años'!$AR$23,"Nivel 3",IF(Z36&lt;'Niñas 7 años'!$AT$24,"Nivel 4")))))</f>
        <v>Nivel 4</v>
      </c>
      <c r="AB36" s="89"/>
      <c r="AC36" s="45" t="str">
        <f>IF(AB36="","",IF(AB36&gt;'Niñas 7 años'!$AT$25,"Nivel 1",IF(AB36&gt;='Niñas 7 años'!$AR$26,"Nivel 2",IF(AB36&gt;='Niñas 7 años'!$AR$27,"Nivel 3",IF(AB36&lt;'Niñas 7 años'!$AT$28,"Nivel 4")))))</f>
        <v/>
      </c>
      <c r="AD36" s="89"/>
      <c r="AE36" s="45" t="str">
        <f>IF(AD36="","",IF(AD36&gt;'Niñas 7 años'!$AT$9,"Nivel 1",IF(AD36&gt;='Niñas 7 años'!$AR$10,"Nivel 2",IF(AD36&gt;='Niñas 7 años'!$AR$11,"Nivel 3",IF(AD36&lt;'Niñas 7 años'!$AT$12,"Nivel 4")))))</f>
        <v/>
      </c>
      <c r="AF36" s="89"/>
      <c r="AG36" s="45" t="str">
        <f>IF(AF36="","",IF(AF36&gt;'Niñas 7 años'!$AT$5,"Nivel 1",IF(AF36&gt;='Niñas 7 años'!$AR$6,"Nivel 2",IF(AF36&gt;='Niñas 7 años'!$AR$7,"Nivel 3",IF(AF36&lt;'Niñas 7 años'!$AT$8,"Nivel 4")))))</f>
        <v/>
      </c>
      <c r="AH36" s="130"/>
      <c r="AI36" s="109" t="str">
        <f>IF(AH36="","",IF(AH36&lt;'Niñas 7 años'!$AT$33,"Nivel 1",IF(AH36&lt;='Niñas 7 años'!$AT$34,"Nivel 2",IF(AH36&lt;='Niñas 7 años'!$AT$35,"Nivel 3",IF(AH36&gt;'Niñas 7 años'!$AT$36,"Nivel 4")))))</f>
        <v/>
      </c>
      <c r="AJ36" s="128">
        <f t="shared" si="3"/>
        <v>0</v>
      </c>
      <c r="AK36" s="128" t="str">
        <f t="shared" si="4"/>
        <v>NIVEL 4</v>
      </c>
      <c r="AO36" s="46"/>
      <c r="AP36" s="46" t="s">
        <v>21</v>
      </c>
      <c r="AQ36" s="46"/>
      <c r="AR36" s="47" t="s">
        <v>46</v>
      </c>
      <c r="AS36" s="47"/>
      <c r="AT36" s="48">
        <v>2.8929398148148152E-3</v>
      </c>
    </row>
    <row r="37" spans="1:46" x14ac:dyDescent="0.25">
      <c r="A37" s="31">
        <v>36</v>
      </c>
      <c r="B37" s="20"/>
      <c r="C37" s="20"/>
      <c r="D37" s="20"/>
      <c r="E37" s="7"/>
      <c r="F37" s="7"/>
      <c r="G37" s="116"/>
      <c r="H37" s="116"/>
      <c r="I37" s="116"/>
      <c r="J37" s="121"/>
      <c r="K37" s="113" t="str">
        <f t="shared" ca="1" si="0"/>
        <v/>
      </c>
      <c r="L37" s="111"/>
      <c r="M37" s="12"/>
      <c r="N37" s="82"/>
      <c r="O37" s="134">
        <f t="shared" si="1"/>
        <v>0</v>
      </c>
      <c r="P37" s="45" t="str">
        <f>IF(O37="","",IF(O37&gt;'Niñas 7 años'!$AT$1,"Nivel 1",IF(O37&gt;='Niñas 7 años'!$AR$2,"Nivel 2",IF(O37&gt;='Niñas 7 años'!$AR$3,"Nivel 3",IF(O37&lt;'Niñas 7 años'!$AT$4,"Nivel 4")))))</f>
        <v>Nivel 4</v>
      </c>
      <c r="Q37" s="89"/>
      <c r="R37" s="89"/>
      <c r="S37" s="45" t="str">
        <f>IF(R37="","",IF(R37&gt;'Niñas 7 años'!$AT$37,"Nivel 1",IF(R37&gt;='Niñas 7 años'!$AR$38,"Nivel 2",IF(R37&gt;='Niñas 7 años'!$AR$39,"Nivel 3",IF(R37&lt;'Niñas 7 años'!$AT$40,"Nivel 4")))))</f>
        <v/>
      </c>
      <c r="T37" s="131"/>
      <c r="U37" s="45" t="str">
        <f>IF(T37="","",IF(T37&lt;'Niñas 7 años'!$AT$29,"Nivel 1",IF(T37&lt;='Niñas 7 años'!$AT$30,"Nivel 2",IF(T37&lt;='Niñas 7 años'!$AT$31,"Nivel 3",IF(T37&gt;'Niñas 7 años'!$AT$32,"Nivel 4")))))</f>
        <v/>
      </c>
      <c r="V37" s="89"/>
      <c r="W37" s="45" t="str">
        <f>IF(V37="","",IF(V37&gt;'Niñas 7 años'!$AT$13,"Nivel 1",IF(V37&gt;='Niñas 7 años'!$AR$14,"Nivel 2",IF(V37&gt;='Niñas 7 años'!$AR$15,"Nivel 3",IF(V37&lt;'Niñas 7 años'!$AT$16,"Nivel 4")))))</f>
        <v/>
      </c>
      <c r="X37" s="89"/>
      <c r="Y37" s="45" t="str">
        <f>IF(X37="","",IF(X37&gt;'Niñas 7 años'!$AT$17,"Nivel 1",IF(X37&gt;='Niñas 7 años'!$AR$18,"Nivel 2",IF(X37&gt;='Niñas 7 años'!$AR$19,"Nivel 3",IF(X37&lt;'Niñas 7 años'!$AT$20,"Nivel 4")))))</f>
        <v/>
      </c>
      <c r="Z37" s="133">
        <f t="shared" si="2"/>
        <v>0</v>
      </c>
      <c r="AA37" s="45" t="str">
        <f>IF(Z37="","",IF(Z37&gt;'Niñas 7 años'!$AT$21,"Nivel 1",IF(Z37&gt;='Niñas 7 años'!$AR$22,"Nivel 2",IF(Z37&gt;='Niñas 7 años'!$AR$23,"Nivel 3",IF(Z37&lt;'Niñas 7 años'!$AT$24,"Nivel 4")))))</f>
        <v>Nivel 4</v>
      </c>
      <c r="AB37" s="89"/>
      <c r="AC37" s="45" t="str">
        <f>IF(AB37="","",IF(AB37&gt;'Niñas 7 años'!$AT$25,"Nivel 1",IF(AB37&gt;='Niñas 7 años'!$AR$26,"Nivel 2",IF(AB37&gt;='Niñas 7 años'!$AR$27,"Nivel 3",IF(AB37&lt;'Niñas 7 años'!$AT$28,"Nivel 4")))))</f>
        <v/>
      </c>
      <c r="AD37" s="89"/>
      <c r="AE37" s="45" t="str">
        <f>IF(AD37="","",IF(AD37&gt;'Niñas 7 años'!$AT$9,"Nivel 1",IF(AD37&gt;='Niñas 7 años'!$AR$10,"Nivel 2",IF(AD37&gt;='Niñas 7 años'!$AR$11,"Nivel 3",IF(AD37&lt;'Niñas 7 años'!$AT$12,"Nivel 4")))))</f>
        <v/>
      </c>
      <c r="AF37" s="89"/>
      <c r="AG37" s="45" t="str">
        <f>IF(AF37="","",IF(AF37&gt;'Niñas 7 años'!$AT$5,"Nivel 1",IF(AF37&gt;='Niñas 7 años'!$AR$6,"Nivel 2",IF(AF37&gt;='Niñas 7 años'!$AR$7,"Nivel 3",IF(AF37&lt;'Niñas 7 años'!$AT$8,"Nivel 4")))))</f>
        <v/>
      </c>
      <c r="AH37" s="130"/>
      <c r="AI37" s="109" t="str">
        <f>IF(AH37="","",IF(AH37&lt;'Niñas 7 años'!$AT$33,"Nivel 1",IF(AH37&lt;='Niñas 7 años'!$AT$34,"Nivel 2",IF(AH37&lt;='Niñas 7 años'!$AT$35,"Nivel 3",IF(AH37&gt;'Niñas 7 años'!$AT$36,"Nivel 4")))))</f>
        <v/>
      </c>
      <c r="AJ37" s="128">
        <f t="shared" si="3"/>
        <v>0</v>
      </c>
      <c r="AK37" s="128" t="str">
        <f t="shared" si="4"/>
        <v>NIVEL 4</v>
      </c>
      <c r="AO37" s="46" t="s">
        <v>32</v>
      </c>
      <c r="AP37" s="46" t="s">
        <v>17</v>
      </c>
      <c r="AQ37" s="46"/>
      <c r="AR37" s="46" t="s">
        <v>46</v>
      </c>
      <c r="AS37" s="46"/>
      <c r="AT37" s="46">
        <v>0</v>
      </c>
    </row>
    <row r="38" spans="1:46" x14ac:dyDescent="0.25">
      <c r="A38" s="31">
        <v>37</v>
      </c>
      <c r="B38" s="20"/>
      <c r="C38" s="20"/>
      <c r="D38" s="20"/>
      <c r="E38" s="7"/>
      <c r="F38" s="7"/>
      <c r="G38" s="116"/>
      <c r="H38" s="116"/>
      <c r="I38" s="116"/>
      <c r="J38" s="121"/>
      <c r="K38" s="113" t="str">
        <f t="shared" ca="1" si="0"/>
        <v/>
      </c>
      <c r="L38" s="111"/>
      <c r="M38" s="12"/>
      <c r="N38" s="82"/>
      <c r="O38" s="134">
        <f t="shared" si="1"/>
        <v>0</v>
      </c>
      <c r="P38" s="45" t="str">
        <f>IF(O38="","",IF(O38&gt;'Niñas 7 años'!$AT$1,"Nivel 1",IF(O38&gt;='Niñas 7 años'!$AR$2,"Nivel 2",IF(O38&gt;='Niñas 7 años'!$AR$3,"Nivel 3",IF(O38&lt;'Niñas 7 años'!$AT$4,"Nivel 4")))))</f>
        <v>Nivel 4</v>
      </c>
      <c r="Q38" s="89"/>
      <c r="R38" s="89"/>
      <c r="S38" s="45" t="str">
        <f>IF(R38="","",IF(R38&gt;'Niñas 7 años'!$AT$37,"Nivel 1",IF(R38&gt;='Niñas 7 años'!$AR$38,"Nivel 2",IF(R38&gt;='Niñas 7 años'!$AR$39,"Nivel 3",IF(R38&lt;'Niñas 7 años'!$AT$40,"Nivel 4")))))</f>
        <v/>
      </c>
      <c r="T38" s="131"/>
      <c r="U38" s="45" t="str">
        <f>IF(T38="","",IF(T38&lt;'Niñas 7 años'!$AT$29,"Nivel 1",IF(T38&lt;='Niñas 7 años'!$AT$30,"Nivel 2",IF(T38&lt;='Niñas 7 años'!$AT$31,"Nivel 3",IF(T38&gt;'Niñas 7 años'!$AT$32,"Nivel 4")))))</f>
        <v/>
      </c>
      <c r="V38" s="89"/>
      <c r="W38" s="45" t="str">
        <f>IF(V38="","",IF(V38&gt;'Niñas 7 años'!$AT$13,"Nivel 1",IF(V38&gt;='Niñas 7 años'!$AR$14,"Nivel 2",IF(V38&gt;='Niñas 7 años'!$AR$15,"Nivel 3",IF(V38&lt;'Niñas 7 años'!$AT$16,"Nivel 4")))))</f>
        <v/>
      </c>
      <c r="X38" s="89"/>
      <c r="Y38" s="45" t="str">
        <f>IF(X38="","",IF(X38&gt;'Niñas 7 años'!$AT$17,"Nivel 1",IF(X38&gt;='Niñas 7 años'!$AR$18,"Nivel 2",IF(X38&gt;='Niñas 7 años'!$AR$19,"Nivel 3",IF(X38&lt;'Niñas 7 años'!$AT$20,"Nivel 4")))))</f>
        <v/>
      </c>
      <c r="Z38" s="133">
        <f t="shared" si="2"/>
        <v>0</v>
      </c>
      <c r="AA38" s="45" t="str">
        <f>IF(Z38="","",IF(Z38&gt;'Niñas 7 años'!$AT$21,"Nivel 1",IF(Z38&gt;='Niñas 7 años'!$AR$22,"Nivel 2",IF(Z38&gt;='Niñas 7 años'!$AR$23,"Nivel 3",IF(Z38&lt;'Niñas 7 años'!$AT$24,"Nivel 4")))))</f>
        <v>Nivel 4</v>
      </c>
      <c r="AB38" s="89"/>
      <c r="AC38" s="45" t="str">
        <f>IF(AB38="","",IF(AB38&gt;'Niñas 7 años'!$AT$25,"Nivel 1",IF(AB38&gt;='Niñas 7 años'!$AR$26,"Nivel 2",IF(AB38&gt;='Niñas 7 años'!$AR$27,"Nivel 3",IF(AB38&lt;'Niñas 7 años'!$AT$28,"Nivel 4")))))</f>
        <v/>
      </c>
      <c r="AD38" s="89"/>
      <c r="AE38" s="45" t="str">
        <f>IF(AD38="","",IF(AD38&gt;'Niñas 7 años'!$AT$9,"Nivel 1",IF(AD38&gt;='Niñas 7 años'!$AR$10,"Nivel 2",IF(AD38&gt;='Niñas 7 años'!$AR$11,"Nivel 3",IF(AD38&lt;'Niñas 7 años'!$AT$12,"Nivel 4")))))</f>
        <v/>
      </c>
      <c r="AF38" s="89"/>
      <c r="AG38" s="45" t="str">
        <f>IF(AF38="","",IF(AF38&gt;'Niñas 7 años'!$AT$5,"Nivel 1",IF(AF38&gt;='Niñas 7 años'!$AR$6,"Nivel 2",IF(AF38&gt;='Niñas 7 años'!$AR$7,"Nivel 3",IF(AF38&lt;'Niñas 7 años'!$AT$8,"Nivel 4")))))</f>
        <v/>
      </c>
      <c r="AH38" s="130"/>
      <c r="AI38" s="109" t="str">
        <f>IF(AH38="","",IF(AH38&lt;'Niñas 7 años'!$AT$33,"Nivel 1",IF(AH38&lt;='Niñas 7 años'!$AT$34,"Nivel 2",IF(AH38&lt;='Niñas 7 años'!$AT$35,"Nivel 3",IF(AH38&gt;'Niñas 7 años'!$AT$36,"Nivel 4")))))</f>
        <v/>
      </c>
      <c r="AJ38" s="128">
        <f t="shared" si="3"/>
        <v>0</v>
      </c>
      <c r="AK38" s="128" t="str">
        <f t="shared" si="4"/>
        <v>NIVEL 4</v>
      </c>
      <c r="AO38" s="46"/>
      <c r="AP38" s="46" t="s">
        <v>19</v>
      </c>
      <c r="AQ38" s="46"/>
      <c r="AR38" s="46">
        <v>-6</v>
      </c>
      <c r="AS38" s="46"/>
      <c r="AT38" s="46">
        <v>0</v>
      </c>
    </row>
    <row r="39" spans="1:46" x14ac:dyDescent="0.25">
      <c r="A39" s="31">
        <v>38</v>
      </c>
      <c r="B39" s="20"/>
      <c r="C39" s="20"/>
      <c r="D39" s="20"/>
      <c r="E39" s="7"/>
      <c r="F39" s="7"/>
      <c r="G39" s="116"/>
      <c r="H39" s="116"/>
      <c r="I39" s="116"/>
      <c r="J39" s="121"/>
      <c r="K39" s="113" t="str">
        <f t="shared" ca="1" si="0"/>
        <v/>
      </c>
      <c r="L39" s="111"/>
      <c r="M39" s="12"/>
      <c r="N39" s="82"/>
      <c r="O39" s="134">
        <f t="shared" si="1"/>
        <v>0</v>
      </c>
      <c r="P39" s="45" t="str">
        <f>IF(O39="","",IF(O39&gt;'Niñas 7 años'!$AT$1,"Nivel 1",IF(O39&gt;='Niñas 7 años'!$AR$2,"Nivel 2",IF(O39&gt;='Niñas 7 años'!$AR$3,"Nivel 3",IF(O39&lt;'Niñas 7 años'!$AT$4,"Nivel 4")))))</f>
        <v>Nivel 4</v>
      </c>
      <c r="Q39" s="89"/>
      <c r="R39" s="89"/>
      <c r="S39" s="45" t="str">
        <f>IF(R39="","",IF(R39&gt;'Niñas 7 años'!$AT$37,"Nivel 1",IF(R39&gt;='Niñas 7 años'!$AR$38,"Nivel 2",IF(R39&gt;='Niñas 7 años'!$AR$39,"Nivel 3",IF(R39&lt;'Niñas 7 años'!$AT$40,"Nivel 4")))))</f>
        <v/>
      </c>
      <c r="T39" s="131"/>
      <c r="U39" s="45" t="str">
        <f>IF(T39="","",IF(T39&lt;'Niñas 7 años'!$AT$29,"Nivel 1",IF(T39&lt;='Niñas 7 años'!$AT$30,"Nivel 2",IF(T39&lt;='Niñas 7 años'!$AT$31,"Nivel 3",IF(T39&gt;'Niñas 7 años'!$AT$32,"Nivel 4")))))</f>
        <v/>
      </c>
      <c r="V39" s="89"/>
      <c r="W39" s="45" t="str">
        <f>IF(V39="","",IF(V39&gt;'Niñas 7 años'!$AT$13,"Nivel 1",IF(V39&gt;='Niñas 7 años'!$AR$14,"Nivel 2",IF(V39&gt;='Niñas 7 años'!$AR$15,"Nivel 3",IF(V39&lt;'Niñas 7 años'!$AT$16,"Nivel 4")))))</f>
        <v/>
      </c>
      <c r="X39" s="89"/>
      <c r="Y39" s="45" t="str">
        <f>IF(X39="","",IF(X39&gt;'Niñas 7 años'!$AT$17,"Nivel 1",IF(X39&gt;='Niñas 7 años'!$AR$18,"Nivel 2",IF(X39&gt;='Niñas 7 años'!$AR$19,"Nivel 3",IF(X39&lt;'Niñas 7 años'!$AT$20,"Nivel 4")))))</f>
        <v/>
      </c>
      <c r="Z39" s="133">
        <f t="shared" si="2"/>
        <v>0</v>
      </c>
      <c r="AA39" s="45" t="str">
        <f>IF(Z39="","",IF(Z39&gt;'Niñas 7 años'!$AT$21,"Nivel 1",IF(Z39&gt;='Niñas 7 años'!$AR$22,"Nivel 2",IF(Z39&gt;='Niñas 7 años'!$AR$23,"Nivel 3",IF(Z39&lt;'Niñas 7 años'!$AT$24,"Nivel 4")))))</f>
        <v>Nivel 4</v>
      </c>
      <c r="AB39" s="89"/>
      <c r="AC39" s="45" t="str">
        <f>IF(AB39="","",IF(AB39&gt;'Niñas 7 años'!$AT$25,"Nivel 1",IF(AB39&gt;='Niñas 7 años'!$AR$26,"Nivel 2",IF(AB39&gt;='Niñas 7 años'!$AR$27,"Nivel 3",IF(AB39&lt;'Niñas 7 años'!$AT$28,"Nivel 4")))))</f>
        <v/>
      </c>
      <c r="AD39" s="89"/>
      <c r="AE39" s="45" t="str">
        <f>IF(AD39="","",IF(AD39&gt;'Niñas 7 años'!$AT$9,"Nivel 1",IF(AD39&gt;='Niñas 7 años'!$AR$10,"Nivel 2",IF(AD39&gt;='Niñas 7 años'!$AR$11,"Nivel 3",IF(AD39&lt;'Niñas 7 años'!$AT$12,"Nivel 4")))))</f>
        <v/>
      </c>
      <c r="AF39" s="89"/>
      <c r="AG39" s="45" t="str">
        <f>IF(AF39="","",IF(AF39&gt;'Niñas 7 años'!$AT$5,"Nivel 1",IF(AF39&gt;='Niñas 7 años'!$AR$6,"Nivel 2",IF(AF39&gt;='Niñas 7 años'!$AR$7,"Nivel 3",IF(AF39&lt;'Niñas 7 años'!$AT$8,"Nivel 4")))))</f>
        <v/>
      </c>
      <c r="AH39" s="130"/>
      <c r="AI39" s="109" t="str">
        <f>IF(AH39="","",IF(AH39&lt;'Niñas 7 años'!$AT$33,"Nivel 1",IF(AH39&lt;='Niñas 7 años'!$AT$34,"Nivel 2",IF(AH39&lt;='Niñas 7 años'!$AT$35,"Nivel 3",IF(AH39&gt;'Niñas 7 años'!$AT$36,"Nivel 4")))))</f>
        <v/>
      </c>
      <c r="AJ39" s="128">
        <f t="shared" si="3"/>
        <v>0</v>
      </c>
      <c r="AK39" s="128" t="str">
        <f t="shared" si="4"/>
        <v>NIVEL 4</v>
      </c>
      <c r="AO39" s="46"/>
      <c r="AP39" s="46" t="s">
        <v>33</v>
      </c>
      <c r="AQ39" s="46"/>
      <c r="AR39" s="46">
        <v>-10</v>
      </c>
      <c r="AS39" s="46"/>
      <c r="AT39" s="46">
        <v>-7</v>
      </c>
    </row>
    <row r="40" spans="1:46" x14ac:dyDescent="0.25">
      <c r="A40" s="31">
        <v>39</v>
      </c>
      <c r="B40" s="20"/>
      <c r="C40" s="20"/>
      <c r="D40" s="20"/>
      <c r="E40" s="7"/>
      <c r="F40" s="7"/>
      <c r="G40" s="116"/>
      <c r="H40" s="116"/>
      <c r="I40" s="116"/>
      <c r="J40" s="121"/>
      <c r="K40" s="113" t="str">
        <f t="shared" ca="1" si="0"/>
        <v/>
      </c>
      <c r="L40" s="110"/>
      <c r="M40" s="12"/>
      <c r="N40" s="82"/>
      <c r="O40" s="134">
        <f t="shared" si="1"/>
        <v>0</v>
      </c>
      <c r="P40" s="45" t="str">
        <f>IF(O40="","",IF(O40&gt;'Niñas 7 años'!$AT$1,"Nivel 1",IF(O40&gt;='Niñas 7 años'!$AR$2,"Nivel 2",IF(O40&gt;='Niñas 7 años'!$AR$3,"Nivel 3",IF(O40&lt;'Niñas 7 años'!$AT$4,"Nivel 4")))))</f>
        <v>Nivel 4</v>
      </c>
      <c r="Q40" s="89"/>
      <c r="R40" s="89"/>
      <c r="S40" s="45" t="str">
        <f>IF(R40="","",IF(R40&gt;'Niñas 7 años'!$AT$37,"Nivel 1",IF(R40&gt;='Niñas 7 años'!$AR$38,"Nivel 2",IF(R40&gt;='Niñas 7 años'!$AR$39,"Nivel 3",IF(R40&lt;'Niñas 7 años'!$AT$40,"Nivel 4")))))</f>
        <v/>
      </c>
      <c r="T40" s="131"/>
      <c r="U40" s="45" t="str">
        <f>IF(T40="","",IF(T40&lt;'Niñas 7 años'!$AT$29,"Nivel 1",IF(T40&lt;='Niñas 7 años'!$AT$30,"Nivel 2",IF(T40&lt;='Niñas 7 años'!$AT$31,"Nivel 3",IF(T40&gt;'Niñas 7 años'!$AT$32,"Nivel 4")))))</f>
        <v/>
      </c>
      <c r="V40" s="89"/>
      <c r="W40" s="45" t="str">
        <f>IF(V40="","",IF(V40&gt;'Niñas 7 años'!$AT$13,"Nivel 1",IF(V40&gt;='Niñas 7 años'!$AR$14,"Nivel 2",IF(V40&gt;='Niñas 7 años'!$AR$15,"Nivel 3",IF(V40&lt;'Niñas 7 años'!$AT$16,"Nivel 4")))))</f>
        <v/>
      </c>
      <c r="X40" s="89"/>
      <c r="Y40" s="45" t="str">
        <f>IF(X40="","",IF(X40&gt;'Niñas 7 años'!$AT$17,"Nivel 1",IF(X40&gt;='Niñas 7 años'!$AR$18,"Nivel 2",IF(X40&gt;='Niñas 7 años'!$AR$19,"Nivel 3",IF(X40&lt;'Niñas 7 años'!$AT$20,"Nivel 4")))))</f>
        <v/>
      </c>
      <c r="Z40" s="133">
        <f t="shared" si="2"/>
        <v>0</v>
      </c>
      <c r="AA40" s="45" t="str">
        <f>IF(Z40="","",IF(Z40&gt;'Niñas 7 años'!$AT$21,"Nivel 1",IF(Z40&gt;='Niñas 7 años'!$AR$22,"Nivel 2",IF(Z40&gt;='Niñas 7 años'!$AR$23,"Nivel 3",IF(Z40&lt;'Niñas 7 años'!$AT$24,"Nivel 4")))))</f>
        <v>Nivel 4</v>
      </c>
      <c r="AB40" s="89"/>
      <c r="AC40" s="45" t="str">
        <f>IF(AB40="","",IF(AB40&gt;'Niñas 7 años'!$AT$25,"Nivel 1",IF(AB40&gt;='Niñas 7 años'!$AR$26,"Nivel 2",IF(AB40&gt;='Niñas 7 años'!$AR$27,"Nivel 3",IF(AB40&lt;'Niñas 7 años'!$AT$28,"Nivel 4")))))</f>
        <v/>
      </c>
      <c r="AD40" s="89"/>
      <c r="AE40" s="45" t="str">
        <f>IF(AD40="","",IF(AD40&gt;'Niñas 7 años'!$AT$9,"Nivel 1",IF(AD40&gt;='Niñas 7 años'!$AR$10,"Nivel 2",IF(AD40&gt;='Niñas 7 años'!$AR$11,"Nivel 3",IF(AD40&lt;'Niñas 7 años'!$AT$12,"Nivel 4")))))</f>
        <v/>
      </c>
      <c r="AF40" s="89"/>
      <c r="AG40" s="45" t="str">
        <f>IF(AF40="","",IF(AF40&gt;'Niñas 7 años'!$AT$5,"Nivel 1",IF(AF40&gt;='Niñas 7 años'!$AR$6,"Nivel 2",IF(AF40&gt;='Niñas 7 años'!$AR$7,"Nivel 3",IF(AF40&lt;'Niñas 7 años'!$AT$8,"Nivel 4")))))</f>
        <v/>
      </c>
      <c r="AH40" s="130"/>
      <c r="AI40" s="109" t="str">
        <f>IF(AH40="","",IF(AH40&lt;'Niñas 7 años'!$AT$33,"Nivel 1",IF(AH40&lt;='Niñas 7 años'!$AT$34,"Nivel 2",IF(AH40&lt;='Niñas 7 años'!$AT$35,"Nivel 3",IF(AH40&gt;'Niñas 7 años'!$AT$36,"Nivel 4")))))</f>
        <v/>
      </c>
      <c r="AJ40" s="128">
        <f t="shared" si="3"/>
        <v>0</v>
      </c>
      <c r="AK40" s="128" t="str">
        <f t="shared" si="4"/>
        <v>NIVEL 4</v>
      </c>
      <c r="AO40" s="46"/>
      <c r="AP40" s="46" t="s">
        <v>34</v>
      </c>
      <c r="AQ40" s="46"/>
      <c r="AR40" s="46" t="s">
        <v>47</v>
      </c>
      <c r="AS40" s="46"/>
      <c r="AT40" s="46">
        <v>-10</v>
      </c>
    </row>
    <row r="41" spans="1:46" x14ac:dyDescent="0.25">
      <c r="A41" s="31">
        <v>40</v>
      </c>
      <c r="B41" s="20"/>
      <c r="C41" s="20"/>
      <c r="D41" s="20"/>
      <c r="E41" s="7"/>
      <c r="F41" s="7"/>
      <c r="G41" s="116"/>
      <c r="H41" s="116"/>
      <c r="I41" s="116"/>
      <c r="J41" s="121"/>
      <c r="K41" s="113" t="str">
        <f t="shared" ca="1" si="0"/>
        <v/>
      </c>
      <c r="L41" s="112"/>
      <c r="M41" s="14"/>
      <c r="N41" s="82"/>
      <c r="O41" s="134">
        <f t="shared" si="1"/>
        <v>0</v>
      </c>
      <c r="P41" s="45" t="str">
        <f>IF(O41="","",IF(O41&gt;'Niñas 7 años'!$AT$1,"Nivel 1",IF(O41&gt;='Niñas 7 años'!$AR$2,"Nivel 2",IF(O41&gt;='Niñas 7 años'!$AR$3,"Nivel 3",IF(O41&lt;'Niñas 7 años'!$AT$4,"Nivel 4")))))</f>
        <v>Nivel 4</v>
      </c>
      <c r="Q41" s="89"/>
      <c r="R41" s="89"/>
      <c r="S41" s="45" t="str">
        <f>IF(R41="","",IF(R41&gt;'Niñas 7 años'!$AT$37,"Nivel 1",IF(R41&gt;='Niñas 7 años'!$AR$38,"Nivel 2",IF(R41&gt;='Niñas 7 años'!$AR$39,"Nivel 3",IF(R41&lt;'Niñas 7 años'!$AT$40,"Nivel 4")))))</f>
        <v/>
      </c>
      <c r="T41" s="131"/>
      <c r="U41" s="45" t="str">
        <f>IF(T41="","",IF(T41&lt;'Niñas 7 años'!$AT$29,"Nivel 1",IF(T41&lt;='Niñas 7 años'!$AT$30,"Nivel 2",IF(T41&lt;='Niñas 7 años'!$AT$31,"Nivel 3",IF(T41&gt;'Niñas 7 años'!$AT$32,"Nivel 4")))))</f>
        <v/>
      </c>
      <c r="V41" s="89"/>
      <c r="W41" s="45" t="str">
        <f>IF(V41="","",IF(V41&gt;'Niñas 7 años'!$AT$13,"Nivel 1",IF(V41&gt;='Niñas 7 años'!$AR$14,"Nivel 2",IF(V41&gt;='Niñas 7 años'!$AR$15,"Nivel 3",IF(V41&lt;'Niñas 7 años'!$AT$16,"Nivel 4")))))</f>
        <v/>
      </c>
      <c r="X41" s="89"/>
      <c r="Y41" s="45" t="str">
        <f>IF(X41="","",IF(X41&gt;'Niñas 7 años'!$AT$17,"Nivel 1",IF(X41&gt;='Niñas 7 años'!$AR$18,"Nivel 2",IF(X41&gt;='Niñas 7 años'!$AR$19,"Nivel 3",IF(X41&lt;'Niñas 7 años'!$AT$20,"Nivel 4")))))</f>
        <v/>
      </c>
      <c r="Z41" s="133">
        <f t="shared" si="2"/>
        <v>0</v>
      </c>
      <c r="AA41" s="45" t="str">
        <f>IF(Z41="","",IF(Z41&gt;'Niñas 7 años'!$AT$21,"Nivel 1",IF(Z41&gt;='Niñas 7 años'!$AR$22,"Nivel 2",IF(Z41&gt;='Niñas 7 años'!$AR$23,"Nivel 3",IF(Z41&lt;'Niñas 7 años'!$AT$24,"Nivel 4")))))</f>
        <v>Nivel 4</v>
      </c>
      <c r="AB41" s="89"/>
      <c r="AC41" s="45" t="str">
        <f>IF(AB41="","",IF(AB41&gt;'Niñas 7 años'!$AT$25,"Nivel 1",IF(AB41&gt;='Niñas 7 años'!$AR$26,"Nivel 2",IF(AB41&gt;='Niñas 7 años'!$AR$27,"Nivel 3",IF(AB41&lt;'Niñas 7 años'!$AT$28,"Nivel 4")))))</f>
        <v/>
      </c>
      <c r="AD41" s="89"/>
      <c r="AE41" s="45" t="str">
        <f>IF(AD41="","",IF(AD41&gt;'Niñas 7 años'!$AT$9,"Nivel 1",IF(AD41&gt;='Niñas 7 años'!$AR$10,"Nivel 2",IF(AD41&gt;='Niñas 7 años'!$AR$11,"Nivel 3",IF(AD41&lt;'Niñas 7 años'!$AT$12,"Nivel 4")))))</f>
        <v/>
      </c>
      <c r="AF41" s="89"/>
      <c r="AG41" s="45" t="str">
        <f>IF(AF41="","",IF(AF41&gt;'Niñas 7 años'!$AT$5,"Nivel 1",IF(AF41&gt;='Niñas 7 años'!$AR$6,"Nivel 2",IF(AF41&gt;='Niñas 7 años'!$AR$7,"Nivel 3",IF(AF41&lt;'Niñas 7 años'!$AT$8,"Nivel 4")))))</f>
        <v/>
      </c>
      <c r="AH41" s="130"/>
      <c r="AI41" s="109" t="str">
        <f>IF(AH41="","",IF(AH41&lt;'Niñas 7 años'!$AT$33,"Nivel 1",IF(AH41&lt;='Niñas 7 años'!$AT$34,"Nivel 2",IF(AH41&lt;='Niñas 7 años'!$AT$35,"Nivel 3",IF(AH41&gt;'Niñas 7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20"/>
      <c r="E42" s="7"/>
      <c r="F42" s="7"/>
      <c r="G42" s="116"/>
      <c r="H42" s="116"/>
      <c r="I42" s="116"/>
      <c r="J42" s="121"/>
      <c r="K42" s="113" t="str">
        <f t="shared" ca="1" si="0"/>
        <v/>
      </c>
      <c r="L42" s="112"/>
      <c r="M42" s="14"/>
      <c r="N42" s="82"/>
      <c r="O42" s="134">
        <f t="shared" si="1"/>
        <v>0</v>
      </c>
      <c r="P42" s="45" t="str">
        <f>IF(O42="","",IF(O42&gt;'Niñas 7 años'!$AT$1,"Nivel 1",IF(O42&gt;='Niñas 7 años'!$AR$2,"Nivel 2",IF(O42&gt;='Niñas 7 años'!$AR$3,"Nivel 3",IF(O42&lt;'Niñas 7 años'!$AT$4,"Nivel 4")))))</f>
        <v>Nivel 4</v>
      </c>
      <c r="Q42" s="89"/>
      <c r="R42" s="89"/>
      <c r="S42" s="45" t="str">
        <f>IF(R42="","",IF(R42&gt;'Niñas 7 años'!$AT$37,"Nivel 1",IF(R42&gt;='Niñas 7 años'!$AR$38,"Nivel 2",IF(R42&gt;='Niñas 7 años'!$AR$39,"Nivel 3",IF(R42&lt;'Niñas 7 años'!$AT$40,"Nivel 4")))))</f>
        <v/>
      </c>
      <c r="T42" s="131"/>
      <c r="U42" s="45" t="str">
        <f>IF(T42="","",IF(T42&lt;'Niñas 7 años'!$AT$29,"Nivel 1",IF(T42&lt;='Niñas 7 años'!$AT$30,"Nivel 2",IF(T42&lt;='Niñas 7 años'!$AT$31,"Nivel 3",IF(T42&gt;'Niñas 7 años'!$AT$32,"Nivel 4")))))</f>
        <v/>
      </c>
      <c r="V42" s="89"/>
      <c r="W42" s="45" t="str">
        <f>IF(V42="","",IF(V42&gt;'Niñas 7 años'!$AT$13,"Nivel 1",IF(V42&gt;='Niñas 7 años'!$AR$14,"Nivel 2",IF(V42&gt;='Niñas 7 años'!$AR$15,"Nivel 3",IF(V42&lt;'Niñas 7 años'!$AT$16,"Nivel 4")))))</f>
        <v/>
      </c>
      <c r="X42" s="89"/>
      <c r="Y42" s="45" t="str">
        <f>IF(X42="","",IF(X42&gt;'Niñas 7 años'!$AT$17,"Nivel 1",IF(X42&gt;='Niñas 7 años'!$AR$18,"Nivel 2",IF(X42&gt;='Niñas 7 años'!$AR$19,"Nivel 3",IF(X42&lt;'Niñas 7 años'!$AT$20,"Nivel 4")))))</f>
        <v/>
      </c>
      <c r="Z42" s="133">
        <f t="shared" si="2"/>
        <v>0</v>
      </c>
      <c r="AA42" s="45" t="str">
        <f>IF(Z42="","",IF(Z42&gt;'Niñas 7 años'!$AT$21,"Nivel 1",IF(Z42&gt;='Niñas 7 años'!$AR$22,"Nivel 2",IF(Z42&gt;='Niñas 7 años'!$AR$23,"Nivel 3",IF(Z42&lt;'Niñas 7 años'!$AT$24,"Nivel 4")))))</f>
        <v>Nivel 4</v>
      </c>
      <c r="AB42" s="89"/>
      <c r="AC42" s="45" t="str">
        <f>IF(AB42="","",IF(AB42&gt;'Niñas 7 años'!$AT$25,"Nivel 1",IF(AB42&gt;='Niñas 7 años'!$AR$26,"Nivel 2",IF(AB42&gt;='Niñas 7 años'!$AR$27,"Nivel 3",IF(AB42&lt;'Niñas 7 años'!$AT$28,"Nivel 4")))))</f>
        <v/>
      </c>
      <c r="AD42" s="89"/>
      <c r="AE42" s="45" t="str">
        <f>IF(AD42="","",IF(AD42&gt;'Niñas 7 años'!$AT$9,"Nivel 1",IF(AD42&gt;='Niñas 7 años'!$AR$10,"Nivel 2",IF(AD42&gt;='Niñas 7 años'!$AR$11,"Nivel 3",IF(AD42&lt;'Niñas 7 años'!$AT$12,"Nivel 4")))))</f>
        <v/>
      </c>
      <c r="AF42" s="89"/>
      <c r="AG42" s="45" t="str">
        <f>IF(AF42="","",IF(AF42&gt;'Niñas 7 años'!$AT$5,"Nivel 1",IF(AF42&gt;='Niñas 7 años'!$AR$6,"Nivel 2",IF(AF42&gt;='Niñas 7 años'!$AR$7,"Nivel 3",IF(AF42&lt;'Niñas 7 años'!$AT$8,"Nivel 4")))))</f>
        <v/>
      </c>
      <c r="AH42" s="130"/>
      <c r="AI42" s="109" t="str">
        <f>IF(AH42="","",IF(AH42&lt;'Niñas 7 años'!$AT$33,"Nivel 1",IF(AH42&lt;='Niñas 7 años'!$AT$34,"Nivel 2",IF(AH42&lt;='Niñas 7 años'!$AT$35,"Nivel 3",IF(AH42&gt;'Niñas 7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20"/>
      <c r="E43" s="7"/>
      <c r="F43" s="7"/>
      <c r="G43" s="116"/>
      <c r="H43" s="116"/>
      <c r="I43" s="116"/>
      <c r="J43" s="121"/>
      <c r="K43" s="113" t="str">
        <f t="shared" ca="1" si="0"/>
        <v/>
      </c>
      <c r="L43" s="112"/>
      <c r="M43" s="14"/>
      <c r="N43" s="82"/>
      <c r="O43" s="134">
        <f t="shared" si="1"/>
        <v>0</v>
      </c>
      <c r="P43" s="45" t="str">
        <f>IF(O43="","",IF(O43&gt;'Niñas 7 años'!$AT$1,"Nivel 1",IF(O43&gt;='Niñas 7 años'!$AR$2,"Nivel 2",IF(O43&gt;='Niñas 7 años'!$AR$3,"Nivel 3",IF(O43&lt;'Niñas 7 años'!$AT$4,"Nivel 4")))))</f>
        <v>Nivel 4</v>
      </c>
      <c r="Q43" s="89"/>
      <c r="R43" s="89"/>
      <c r="S43" s="45" t="str">
        <f>IF(R43="","",IF(R43&gt;'Niñas 7 años'!$AT$37,"Nivel 1",IF(R43&gt;='Niñas 7 años'!$AR$38,"Nivel 2",IF(R43&gt;='Niñas 7 años'!$AR$39,"Nivel 3",IF(R43&lt;'Niñas 7 años'!$AT$40,"Nivel 4")))))</f>
        <v/>
      </c>
      <c r="T43" s="131"/>
      <c r="U43" s="45" t="str">
        <f>IF(T43="","",IF(T43&lt;'Niñas 7 años'!$AT$29,"Nivel 1",IF(T43&lt;='Niñas 7 años'!$AT$30,"Nivel 2",IF(T43&lt;='Niñas 7 años'!$AT$31,"Nivel 3",IF(T43&gt;'Niñas 7 años'!$AT$32,"Nivel 4")))))</f>
        <v/>
      </c>
      <c r="V43" s="89"/>
      <c r="W43" s="45" t="str">
        <f>IF(V43="","",IF(V43&gt;'Niñas 7 años'!$AT$13,"Nivel 1",IF(V43&gt;='Niñas 7 años'!$AR$14,"Nivel 2",IF(V43&gt;='Niñas 7 años'!$AR$15,"Nivel 3",IF(V43&lt;'Niñas 7 años'!$AT$16,"Nivel 4")))))</f>
        <v/>
      </c>
      <c r="X43" s="89"/>
      <c r="Y43" s="45" t="str">
        <f>IF(X43="","",IF(X43&gt;'Niñas 7 años'!$AT$17,"Nivel 1",IF(X43&gt;='Niñas 7 años'!$AR$18,"Nivel 2",IF(X43&gt;='Niñas 7 años'!$AR$19,"Nivel 3",IF(X43&lt;'Niñas 7 años'!$AT$20,"Nivel 4")))))</f>
        <v/>
      </c>
      <c r="Z43" s="133">
        <f t="shared" si="2"/>
        <v>0</v>
      </c>
      <c r="AA43" s="45" t="str">
        <f>IF(Z43="","",IF(Z43&gt;'Niñas 7 años'!$AT$21,"Nivel 1",IF(Z43&gt;='Niñas 7 años'!$AR$22,"Nivel 2",IF(Z43&gt;='Niñas 7 años'!$AR$23,"Nivel 3",IF(Z43&lt;'Niñas 7 años'!$AT$24,"Nivel 4")))))</f>
        <v>Nivel 4</v>
      </c>
      <c r="AB43" s="89"/>
      <c r="AC43" s="45" t="str">
        <f>IF(AB43="","",IF(AB43&gt;'Niñas 7 años'!$AT$25,"Nivel 1",IF(AB43&gt;='Niñas 7 años'!$AR$26,"Nivel 2",IF(AB43&gt;='Niñas 7 años'!$AR$27,"Nivel 3",IF(AB43&lt;'Niñas 7 años'!$AT$28,"Nivel 4")))))</f>
        <v/>
      </c>
      <c r="AD43" s="89"/>
      <c r="AE43" s="45" t="str">
        <f>IF(AD43="","",IF(AD43&gt;'Niñas 7 años'!$AT$9,"Nivel 1",IF(AD43&gt;='Niñas 7 años'!$AR$10,"Nivel 2",IF(AD43&gt;='Niñas 7 años'!$AR$11,"Nivel 3",IF(AD43&lt;'Niñas 7 años'!$AT$12,"Nivel 4")))))</f>
        <v/>
      </c>
      <c r="AF43" s="89"/>
      <c r="AG43" s="45" t="str">
        <f>IF(AF43="","",IF(AF43&gt;'Niñas 7 años'!$AT$5,"Nivel 1",IF(AF43&gt;='Niñas 7 años'!$AR$6,"Nivel 2",IF(AF43&gt;='Niñas 7 años'!$AR$7,"Nivel 3",IF(AF43&lt;'Niñas 7 años'!$AT$8,"Nivel 4")))))</f>
        <v/>
      </c>
      <c r="AH43" s="130"/>
      <c r="AI43" s="109" t="str">
        <f>IF(AH43="","",IF(AH43&lt;'Niñas 7 años'!$AT$33,"Nivel 1",IF(AH43&lt;='Niñas 7 años'!$AT$34,"Nivel 2",IF(AH43&lt;='Niñas 7 años'!$AT$35,"Nivel 3",IF(AH43&gt;'Niñas 7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20"/>
      <c r="E44" s="7"/>
      <c r="F44" s="7"/>
      <c r="G44" s="116"/>
      <c r="H44" s="116"/>
      <c r="I44" s="116"/>
      <c r="J44" s="121"/>
      <c r="K44" s="113" t="str">
        <f t="shared" ca="1" si="0"/>
        <v/>
      </c>
      <c r="L44" s="112"/>
      <c r="M44" s="14"/>
      <c r="N44" s="82"/>
      <c r="O44" s="134">
        <f t="shared" si="1"/>
        <v>0</v>
      </c>
      <c r="P44" s="45" t="str">
        <f>IF(O44="","",IF(O44&gt;'Niñas 7 años'!$AT$1,"Nivel 1",IF(O44&gt;='Niñas 7 años'!$AR$2,"Nivel 2",IF(O44&gt;='Niñas 7 años'!$AR$3,"Nivel 3",IF(O44&lt;'Niñas 7 años'!$AT$4,"Nivel 4")))))</f>
        <v>Nivel 4</v>
      </c>
      <c r="Q44" s="89"/>
      <c r="R44" s="89"/>
      <c r="S44" s="45" t="str">
        <f>IF(R44="","",IF(R44&gt;'Niñas 7 años'!$AT$37,"Nivel 1",IF(R44&gt;='Niñas 7 años'!$AR$38,"Nivel 2",IF(R44&gt;='Niñas 7 años'!$AR$39,"Nivel 3",IF(R44&lt;'Niñas 7 años'!$AT$40,"Nivel 4")))))</f>
        <v/>
      </c>
      <c r="T44" s="131"/>
      <c r="U44" s="45" t="str">
        <f>IF(T44="","",IF(T44&lt;'Niñas 7 años'!$AT$29,"Nivel 1",IF(T44&lt;='Niñas 7 años'!$AT$30,"Nivel 2",IF(T44&lt;='Niñas 7 años'!$AT$31,"Nivel 3",IF(T44&gt;'Niñas 7 años'!$AT$32,"Nivel 4")))))</f>
        <v/>
      </c>
      <c r="V44" s="89"/>
      <c r="W44" s="45" t="str">
        <f>IF(V44="","",IF(V44&gt;'Niñas 7 años'!$AT$13,"Nivel 1",IF(V44&gt;='Niñas 7 años'!$AR$14,"Nivel 2",IF(V44&gt;='Niñas 7 años'!$AR$15,"Nivel 3",IF(V44&lt;'Niñas 7 años'!$AT$16,"Nivel 4")))))</f>
        <v/>
      </c>
      <c r="X44" s="89"/>
      <c r="Y44" s="45" t="str">
        <f>IF(X44="","",IF(X44&gt;'Niñas 7 años'!$AT$17,"Nivel 1",IF(X44&gt;='Niñas 7 años'!$AR$18,"Nivel 2",IF(X44&gt;='Niñas 7 años'!$AR$19,"Nivel 3",IF(X44&lt;'Niñas 7 años'!$AT$20,"Nivel 4")))))</f>
        <v/>
      </c>
      <c r="Z44" s="133">
        <f t="shared" si="2"/>
        <v>0</v>
      </c>
      <c r="AA44" s="45" t="str">
        <f>IF(Z44="","",IF(Z44&gt;'Niñas 7 años'!$AT$21,"Nivel 1",IF(Z44&gt;='Niñas 7 años'!$AR$22,"Nivel 2",IF(Z44&gt;='Niñas 7 años'!$AR$23,"Nivel 3",IF(Z44&lt;'Niñas 7 años'!$AT$24,"Nivel 4")))))</f>
        <v>Nivel 4</v>
      </c>
      <c r="AB44" s="89"/>
      <c r="AC44" s="45" t="str">
        <f>IF(AB44="","",IF(AB44&gt;'Niñas 7 años'!$AT$25,"Nivel 1",IF(AB44&gt;='Niñas 7 años'!$AR$26,"Nivel 2",IF(AB44&gt;='Niñas 7 años'!$AR$27,"Nivel 3",IF(AB44&lt;'Niñas 7 años'!$AT$28,"Nivel 4")))))</f>
        <v/>
      </c>
      <c r="AD44" s="89"/>
      <c r="AE44" s="45" t="str">
        <f>IF(AD44="","",IF(AD44&gt;'Niñas 7 años'!$AT$9,"Nivel 1",IF(AD44&gt;='Niñas 7 años'!$AR$10,"Nivel 2",IF(AD44&gt;='Niñas 7 años'!$AR$11,"Nivel 3",IF(AD44&lt;'Niñas 7 años'!$AT$12,"Nivel 4")))))</f>
        <v/>
      </c>
      <c r="AF44" s="89"/>
      <c r="AG44" s="45" t="str">
        <f>IF(AF44="","",IF(AF44&gt;'Niñas 7 años'!$AT$5,"Nivel 1",IF(AF44&gt;='Niñas 7 años'!$AR$6,"Nivel 2",IF(AF44&gt;='Niñas 7 años'!$AR$7,"Nivel 3",IF(AF44&lt;'Niñas 7 años'!$AT$8,"Nivel 4")))))</f>
        <v/>
      </c>
      <c r="AH44" s="130"/>
      <c r="AI44" s="109" t="str">
        <f>IF(AH44="","",IF(AH44&lt;'Niñas 7 años'!$AT$33,"Nivel 1",IF(AH44&lt;='Niñas 7 años'!$AT$34,"Nivel 2",IF(AH44&lt;='Niñas 7 años'!$AT$35,"Nivel 3",IF(AH44&gt;'Niñas 7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20"/>
      <c r="E45" s="7"/>
      <c r="F45" s="7"/>
      <c r="G45" s="116"/>
      <c r="H45" s="116"/>
      <c r="I45" s="116"/>
      <c r="J45" s="121"/>
      <c r="K45" s="113" t="str">
        <f t="shared" ca="1" si="0"/>
        <v/>
      </c>
      <c r="L45" s="112"/>
      <c r="M45" s="14"/>
      <c r="N45" s="82"/>
      <c r="O45" s="134">
        <f t="shared" si="1"/>
        <v>0</v>
      </c>
      <c r="P45" s="45" t="str">
        <f>IF(O45="","",IF(O45&gt;'Niñas 7 años'!$AT$1,"Nivel 1",IF(O45&gt;='Niñas 7 años'!$AR$2,"Nivel 2",IF(O45&gt;='Niñas 7 años'!$AR$3,"Nivel 3",IF(O45&lt;'Niñas 7 años'!$AT$4,"Nivel 4")))))</f>
        <v>Nivel 4</v>
      </c>
      <c r="Q45" s="89"/>
      <c r="R45" s="89"/>
      <c r="S45" s="45" t="str">
        <f>IF(R45="","",IF(R45&gt;'Niñas 7 años'!$AT$37,"Nivel 1",IF(R45&gt;='Niñas 7 años'!$AR$38,"Nivel 2",IF(R45&gt;='Niñas 7 años'!$AR$39,"Nivel 3",IF(R45&lt;'Niñas 7 años'!$AT$40,"Nivel 4")))))</f>
        <v/>
      </c>
      <c r="T45" s="131"/>
      <c r="U45" s="45" t="str">
        <f>IF(T45="","",IF(T45&lt;'Niñas 7 años'!$AT$29,"Nivel 1",IF(T45&lt;='Niñas 7 años'!$AT$30,"Nivel 2",IF(T45&lt;='Niñas 7 años'!$AT$31,"Nivel 3",IF(T45&gt;'Niñas 7 años'!$AT$32,"Nivel 4")))))</f>
        <v/>
      </c>
      <c r="V45" s="89"/>
      <c r="W45" s="45" t="str">
        <f>IF(V45="","",IF(V45&gt;'Niñas 7 años'!$AT$13,"Nivel 1",IF(V45&gt;='Niñas 7 años'!$AR$14,"Nivel 2",IF(V45&gt;='Niñas 7 años'!$AR$15,"Nivel 3",IF(V45&lt;'Niñas 7 años'!$AT$16,"Nivel 4")))))</f>
        <v/>
      </c>
      <c r="X45" s="89"/>
      <c r="Y45" s="45" t="str">
        <f>IF(X45="","",IF(X45&gt;'Niñas 7 años'!$AT$17,"Nivel 1",IF(X45&gt;='Niñas 7 años'!$AR$18,"Nivel 2",IF(X45&gt;='Niñas 7 años'!$AR$19,"Nivel 3",IF(X45&lt;'Niñas 7 años'!$AT$20,"Nivel 4")))))</f>
        <v/>
      </c>
      <c r="Z45" s="133">
        <f t="shared" si="2"/>
        <v>0</v>
      </c>
      <c r="AA45" s="45" t="str">
        <f>IF(Z45="","",IF(Z45&gt;'Niñas 7 años'!$AT$21,"Nivel 1",IF(Z45&gt;='Niñas 7 años'!$AR$22,"Nivel 2",IF(Z45&gt;='Niñas 7 años'!$AR$23,"Nivel 3",IF(Z45&lt;'Niñas 7 años'!$AT$24,"Nivel 4")))))</f>
        <v>Nivel 4</v>
      </c>
      <c r="AB45" s="89"/>
      <c r="AC45" s="45" t="str">
        <f>IF(AB45="","",IF(AB45&gt;'Niñas 7 años'!$AT$25,"Nivel 1",IF(AB45&gt;='Niñas 7 años'!$AR$26,"Nivel 2",IF(AB45&gt;='Niñas 7 años'!$AR$27,"Nivel 3",IF(AB45&lt;'Niñas 7 años'!$AT$28,"Nivel 4")))))</f>
        <v/>
      </c>
      <c r="AD45" s="89"/>
      <c r="AE45" s="45" t="str">
        <f>IF(AD45="","",IF(AD45&gt;'Niñas 7 años'!$AT$9,"Nivel 1",IF(AD45&gt;='Niñas 7 años'!$AR$10,"Nivel 2",IF(AD45&gt;='Niñas 7 años'!$AR$11,"Nivel 3",IF(AD45&lt;'Niñas 7 años'!$AT$12,"Nivel 4")))))</f>
        <v/>
      </c>
      <c r="AF45" s="89"/>
      <c r="AG45" s="45" t="str">
        <f>IF(AF45="","",IF(AF45&gt;'Niñas 7 años'!$AT$5,"Nivel 1",IF(AF45&gt;='Niñas 7 años'!$AR$6,"Nivel 2",IF(AF45&gt;='Niñas 7 años'!$AR$7,"Nivel 3",IF(AF45&lt;'Niñas 7 años'!$AT$8,"Nivel 4")))))</f>
        <v/>
      </c>
      <c r="AH45" s="130"/>
      <c r="AI45" s="109" t="str">
        <f>IF(AH45="","",IF(AH45&lt;'Niñas 7 años'!$AT$33,"Nivel 1",IF(AH45&lt;='Niñas 7 años'!$AT$34,"Nivel 2",IF(AH45&lt;='Niñas 7 años'!$AT$35,"Nivel 3",IF(AH45&gt;'Niñas 7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20"/>
      <c r="E46" s="7"/>
      <c r="F46" s="7"/>
      <c r="G46" s="116"/>
      <c r="H46" s="116"/>
      <c r="I46" s="116"/>
      <c r="J46" s="121"/>
      <c r="K46" s="113" t="str">
        <f t="shared" ca="1" si="0"/>
        <v/>
      </c>
      <c r="L46" s="112"/>
      <c r="M46" s="14"/>
      <c r="N46" s="82"/>
      <c r="O46" s="134">
        <f t="shared" si="1"/>
        <v>0</v>
      </c>
      <c r="P46" s="45" t="str">
        <f>IF(O46="","",IF(O46&gt;'Niñas 7 años'!$AT$1,"Nivel 1",IF(O46&gt;='Niñas 7 años'!$AR$2,"Nivel 2",IF(O46&gt;='Niñas 7 años'!$AR$3,"Nivel 3",IF(O46&lt;'Niñas 7 años'!$AT$4,"Nivel 4")))))</f>
        <v>Nivel 4</v>
      </c>
      <c r="Q46" s="89"/>
      <c r="R46" s="89"/>
      <c r="S46" s="45" t="str">
        <f>IF(R46="","",IF(R46&gt;'Niñas 7 años'!$AT$37,"Nivel 1",IF(R46&gt;='Niñas 7 años'!$AR$38,"Nivel 2",IF(R46&gt;='Niñas 7 años'!$AR$39,"Nivel 3",IF(R46&lt;'Niñas 7 años'!$AT$40,"Nivel 4")))))</f>
        <v/>
      </c>
      <c r="T46" s="131"/>
      <c r="U46" s="45" t="str">
        <f>IF(T46="","",IF(T46&lt;'Niñas 7 años'!$AT$29,"Nivel 1",IF(T46&lt;='Niñas 7 años'!$AT$30,"Nivel 2",IF(T46&lt;='Niñas 7 años'!$AT$31,"Nivel 3",IF(T46&gt;'Niñas 7 años'!$AT$32,"Nivel 4")))))</f>
        <v/>
      </c>
      <c r="V46" s="89"/>
      <c r="W46" s="45" t="str">
        <f>IF(V46="","",IF(V46&gt;'Niñas 7 años'!$AT$13,"Nivel 1",IF(V46&gt;='Niñas 7 años'!$AR$14,"Nivel 2",IF(V46&gt;='Niñas 7 años'!$AR$15,"Nivel 3",IF(V46&lt;'Niñas 7 años'!$AT$16,"Nivel 4")))))</f>
        <v/>
      </c>
      <c r="X46" s="89"/>
      <c r="Y46" s="45" t="str">
        <f>IF(X46="","",IF(X46&gt;'Niñas 7 años'!$AT$17,"Nivel 1",IF(X46&gt;='Niñas 7 años'!$AR$18,"Nivel 2",IF(X46&gt;='Niñas 7 años'!$AR$19,"Nivel 3",IF(X46&lt;'Niñas 7 años'!$AT$20,"Nivel 4")))))</f>
        <v/>
      </c>
      <c r="Z46" s="133">
        <f t="shared" si="2"/>
        <v>0</v>
      </c>
      <c r="AA46" s="45" t="str">
        <f>IF(Z46="","",IF(Z46&gt;'Niñas 7 años'!$AT$21,"Nivel 1",IF(Z46&gt;='Niñas 7 años'!$AR$22,"Nivel 2",IF(Z46&gt;='Niñas 7 años'!$AR$23,"Nivel 3",IF(Z46&lt;'Niñas 7 años'!$AT$24,"Nivel 4")))))</f>
        <v>Nivel 4</v>
      </c>
      <c r="AB46" s="89"/>
      <c r="AC46" s="45" t="str">
        <f>IF(AB46="","",IF(AB46&gt;'Niñas 7 años'!$AT$25,"Nivel 1",IF(AB46&gt;='Niñas 7 años'!$AR$26,"Nivel 2",IF(AB46&gt;='Niñas 7 años'!$AR$27,"Nivel 3",IF(AB46&lt;'Niñas 7 años'!$AT$28,"Nivel 4")))))</f>
        <v/>
      </c>
      <c r="AD46" s="89"/>
      <c r="AE46" s="45" t="str">
        <f>IF(AD46="","",IF(AD46&gt;'Niñas 7 años'!$AT$9,"Nivel 1",IF(AD46&gt;='Niñas 7 años'!$AR$10,"Nivel 2",IF(AD46&gt;='Niñas 7 años'!$AR$11,"Nivel 3",IF(AD46&lt;'Niñas 7 años'!$AT$12,"Nivel 4")))))</f>
        <v/>
      </c>
      <c r="AF46" s="89"/>
      <c r="AG46" s="45" t="str">
        <f>IF(AF46="","",IF(AF46&gt;'Niñas 7 años'!$AT$5,"Nivel 1",IF(AF46&gt;='Niñas 7 años'!$AR$6,"Nivel 2",IF(AF46&gt;='Niñas 7 años'!$AR$7,"Nivel 3",IF(AF46&lt;'Niñas 7 años'!$AT$8,"Nivel 4")))))</f>
        <v/>
      </c>
      <c r="AH46" s="130"/>
      <c r="AI46" s="109" t="str">
        <f>IF(AH46="","",IF(AH46&lt;'Niñas 7 años'!$AT$33,"Nivel 1",IF(AH46&lt;='Niñas 7 años'!$AT$34,"Nivel 2",IF(AH46&lt;='Niñas 7 años'!$AT$35,"Nivel 3",IF(AH46&gt;'Niñas 7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20"/>
      <c r="E47" s="7"/>
      <c r="F47" s="7"/>
      <c r="G47" s="116"/>
      <c r="H47" s="116"/>
      <c r="I47" s="116"/>
      <c r="J47" s="121"/>
      <c r="K47" s="113" t="str">
        <f t="shared" ca="1" si="0"/>
        <v/>
      </c>
      <c r="L47" s="111"/>
      <c r="M47" s="12"/>
      <c r="N47" s="82"/>
      <c r="O47" s="134">
        <f t="shared" si="1"/>
        <v>0</v>
      </c>
      <c r="P47" s="45" t="str">
        <f>IF(O47="","",IF(O47&gt;'Niñas 7 años'!$AT$1,"Nivel 1",IF(O47&gt;='Niñas 7 años'!$AR$2,"Nivel 2",IF(O47&gt;='Niñas 7 años'!$AR$3,"Nivel 3",IF(O47&lt;'Niñas 7 años'!$AT$4,"Nivel 4")))))</f>
        <v>Nivel 4</v>
      </c>
      <c r="Q47" s="89"/>
      <c r="R47" s="89"/>
      <c r="S47" s="45" t="str">
        <f>IF(R47="","",IF(R47&gt;'Niñas 7 años'!$AT$37,"Nivel 1",IF(R47&gt;='Niñas 7 años'!$AR$38,"Nivel 2",IF(R47&gt;='Niñas 7 años'!$AR$39,"Nivel 3",IF(R47&lt;'Niñas 7 años'!$AT$40,"Nivel 4")))))</f>
        <v/>
      </c>
      <c r="T47" s="131"/>
      <c r="U47" s="45" t="str">
        <f>IF(T47="","",IF(T47&lt;'Niñas 7 años'!$AT$29,"Nivel 1",IF(T47&lt;='Niñas 7 años'!$AT$30,"Nivel 2",IF(T47&lt;='Niñas 7 años'!$AT$31,"Nivel 3",IF(T47&gt;'Niñas 7 años'!$AT$32,"Nivel 4")))))</f>
        <v/>
      </c>
      <c r="V47" s="89"/>
      <c r="W47" s="45" t="str">
        <f>IF(V47="","",IF(V47&gt;'Niñas 7 años'!$AT$13,"Nivel 1",IF(V47&gt;='Niñas 7 años'!$AR$14,"Nivel 2",IF(V47&gt;='Niñas 7 años'!$AR$15,"Nivel 3",IF(V47&lt;'Niñas 7 años'!$AT$16,"Nivel 4")))))</f>
        <v/>
      </c>
      <c r="X47" s="89"/>
      <c r="Y47" s="45" t="str">
        <f>IF(X47="","",IF(X47&gt;'Niñas 7 años'!$AT$17,"Nivel 1",IF(X47&gt;='Niñas 7 años'!$AR$18,"Nivel 2",IF(X47&gt;='Niñas 7 años'!$AR$19,"Nivel 3",IF(X47&lt;'Niñas 7 años'!$AT$20,"Nivel 4")))))</f>
        <v/>
      </c>
      <c r="Z47" s="133">
        <f t="shared" si="2"/>
        <v>0</v>
      </c>
      <c r="AA47" s="45" t="str">
        <f>IF(Z47="","",IF(Z47&gt;'Niñas 7 años'!$AT$21,"Nivel 1",IF(Z47&gt;='Niñas 7 años'!$AR$22,"Nivel 2",IF(Z47&gt;='Niñas 7 años'!$AR$23,"Nivel 3",IF(Z47&lt;'Niñas 7 años'!$AT$24,"Nivel 4")))))</f>
        <v>Nivel 4</v>
      </c>
      <c r="AB47" s="89"/>
      <c r="AC47" s="45" t="str">
        <f>IF(AB47="","",IF(AB47&gt;'Niñas 7 años'!$AT$25,"Nivel 1",IF(AB47&gt;='Niñas 7 años'!$AR$26,"Nivel 2",IF(AB47&gt;='Niñas 7 años'!$AR$27,"Nivel 3",IF(AB47&lt;'Niñas 7 años'!$AT$28,"Nivel 4")))))</f>
        <v/>
      </c>
      <c r="AD47" s="89"/>
      <c r="AE47" s="45" t="str">
        <f>IF(AD47="","",IF(AD47&gt;'Niñas 7 años'!$AT$9,"Nivel 1",IF(AD47&gt;='Niñas 7 años'!$AR$10,"Nivel 2",IF(AD47&gt;='Niñas 7 años'!$AR$11,"Nivel 3",IF(AD47&lt;'Niñas 7 años'!$AT$12,"Nivel 4")))))</f>
        <v/>
      </c>
      <c r="AF47" s="89"/>
      <c r="AG47" s="45" t="str">
        <f>IF(AF47="","",IF(AF47&gt;'Niñas 7 años'!$AT$5,"Nivel 1",IF(AF47&gt;='Niñas 7 años'!$AR$6,"Nivel 2",IF(AF47&gt;='Niñas 7 años'!$AR$7,"Nivel 3",IF(AF47&lt;'Niñas 7 años'!$AT$8,"Nivel 4")))))</f>
        <v/>
      </c>
      <c r="AH47" s="130"/>
      <c r="AI47" s="109" t="str">
        <f>IF(AH47="","",IF(AH47&lt;'Niñas 7 años'!$AT$33,"Nivel 1",IF(AH47&lt;='Niñas 7 años'!$AT$34,"Nivel 2",IF(AH47&lt;='Niñas 7 años'!$AT$35,"Nivel 3",IF(AH47&gt;'Niñas 7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20"/>
      <c r="E48" s="7"/>
      <c r="F48" s="7"/>
      <c r="G48" s="116"/>
      <c r="H48" s="116"/>
      <c r="I48" s="116"/>
      <c r="J48" s="121"/>
      <c r="K48" s="113" t="str">
        <f t="shared" ca="1" si="0"/>
        <v/>
      </c>
      <c r="L48" s="111"/>
      <c r="M48" s="12"/>
      <c r="N48" s="82"/>
      <c r="O48" s="134">
        <f t="shared" si="1"/>
        <v>0</v>
      </c>
      <c r="P48" s="45" t="str">
        <f>IF(O48="","",IF(O48&gt;'Niñas 7 años'!$AT$1,"Nivel 1",IF(O48&gt;='Niñas 7 años'!$AR$2,"Nivel 2",IF(O48&gt;='Niñas 7 años'!$AR$3,"Nivel 3",IF(O48&lt;'Niñas 7 años'!$AT$4,"Nivel 4")))))</f>
        <v>Nivel 4</v>
      </c>
      <c r="Q48" s="89"/>
      <c r="R48" s="89"/>
      <c r="S48" s="45" t="str">
        <f>IF(R48="","",IF(R48&gt;'Niñas 7 años'!$AT$37,"Nivel 1",IF(R48&gt;='Niñas 7 años'!$AR$38,"Nivel 2",IF(R48&gt;='Niñas 7 años'!$AR$39,"Nivel 3",IF(R48&lt;'Niñas 7 años'!$AT$40,"Nivel 4")))))</f>
        <v/>
      </c>
      <c r="T48" s="131"/>
      <c r="U48" s="45" t="str">
        <f>IF(T48="","",IF(T48&lt;'Niñas 7 años'!$AT$29,"Nivel 1",IF(T48&lt;='Niñas 7 años'!$AT$30,"Nivel 2",IF(T48&lt;='Niñas 7 años'!$AT$31,"Nivel 3",IF(T48&gt;'Niñas 7 años'!$AT$32,"Nivel 4")))))</f>
        <v/>
      </c>
      <c r="V48" s="89"/>
      <c r="W48" s="45" t="str">
        <f>IF(V48="","",IF(V48&gt;'Niñas 7 años'!$AT$13,"Nivel 1",IF(V48&gt;='Niñas 7 años'!$AR$14,"Nivel 2",IF(V48&gt;='Niñas 7 años'!$AR$15,"Nivel 3",IF(V48&lt;'Niñas 7 años'!$AT$16,"Nivel 4")))))</f>
        <v/>
      </c>
      <c r="X48" s="89"/>
      <c r="Y48" s="45" t="str">
        <f>IF(X48="","",IF(X48&gt;'Niñas 7 años'!$AT$17,"Nivel 1",IF(X48&gt;='Niñas 7 años'!$AR$18,"Nivel 2",IF(X48&gt;='Niñas 7 años'!$AR$19,"Nivel 3",IF(X48&lt;'Niñas 7 años'!$AT$20,"Nivel 4")))))</f>
        <v/>
      </c>
      <c r="Z48" s="133">
        <f t="shared" si="2"/>
        <v>0</v>
      </c>
      <c r="AA48" s="45" t="str">
        <f>IF(Z48="","",IF(Z48&gt;'Niñas 7 años'!$AT$21,"Nivel 1",IF(Z48&gt;='Niñas 7 años'!$AR$22,"Nivel 2",IF(Z48&gt;='Niñas 7 años'!$AR$23,"Nivel 3",IF(Z48&lt;'Niñas 7 años'!$AT$24,"Nivel 4")))))</f>
        <v>Nivel 4</v>
      </c>
      <c r="AB48" s="89"/>
      <c r="AC48" s="45" t="str">
        <f>IF(AB48="","",IF(AB48&gt;'Niñas 7 años'!$AT$25,"Nivel 1",IF(AB48&gt;='Niñas 7 años'!$AR$26,"Nivel 2",IF(AB48&gt;='Niñas 7 años'!$AR$27,"Nivel 3",IF(AB48&lt;'Niñas 7 años'!$AT$28,"Nivel 4")))))</f>
        <v/>
      </c>
      <c r="AD48" s="89"/>
      <c r="AE48" s="45" t="str">
        <f>IF(AD48="","",IF(AD48&gt;'Niñas 7 años'!$AT$9,"Nivel 1",IF(AD48&gt;='Niñas 7 años'!$AR$10,"Nivel 2",IF(AD48&gt;='Niñas 7 años'!$AR$11,"Nivel 3",IF(AD48&lt;'Niñas 7 años'!$AT$12,"Nivel 4")))))</f>
        <v/>
      </c>
      <c r="AF48" s="89"/>
      <c r="AG48" s="45" t="str">
        <f>IF(AF48="","",IF(AF48&gt;'Niñas 7 años'!$AT$5,"Nivel 1",IF(AF48&gt;='Niñas 7 años'!$AR$6,"Nivel 2",IF(AF48&gt;='Niñas 7 años'!$AR$7,"Nivel 3",IF(AF48&lt;'Niñas 7 años'!$AT$8,"Nivel 4")))))</f>
        <v/>
      </c>
      <c r="AH48" s="130"/>
      <c r="AI48" s="109" t="str">
        <f>IF(AH48="","",IF(AH48&lt;'Niñas 7 años'!$AT$33,"Nivel 1",IF(AH48&lt;='Niñas 7 años'!$AT$34,"Nivel 2",IF(AH48&lt;='Niñas 7 años'!$AT$35,"Nivel 3",IF(AH48&gt;'Niñas 7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20"/>
      <c r="E49" s="7"/>
      <c r="F49" s="7"/>
      <c r="G49" s="116"/>
      <c r="H49" s="116"/>
      <c r="I49" s="116"/>
      <c r="J49" s="121"/>
      <c r="K49" s="113" t="str">
        <f t="shared" ca="1" si="0"/>
        <v/>
      </c>
      <c r="L49" s="112"/>
      <c r="M49" s="12"/>
      <c r="N49" s="82"/>
      <c r="O49" s="134">
        <f t="shared" si="1"/>
        <v>0</v>
      </c>
      <c r="P49" s="45" t="str">
        <f>IF(O49="","",IF(O49&gt;'Niñas 7 años'!$AT$1,"Nivel 1",IF(O49&gt;='Niñas 7 años'!$AR$2,"Nivel 2",IF(O49&gt;='Niñas 7 años'!$AR$3,"Nivel 3",IF(O49&lt;'Niñas 7 años'!$AT$4,"Nivel 4")))))</f>
        <v>Nivel 4</v>
      </c>
      <c r="Q49" s="89"/>
      <c r="R49" s="89"/>
      <c r="S49" s="45" t="str">
        <f>IF(R49="","",IF(R49&gt;'Niñas 7 años'!$AT$37,"Nivel 1",IF(R49&gt;='Niñas 7 años'!$AR$38,"Nivel 2",IF(R49&gt;='Niñas 7 años'!$AR$39,"Nivel 3",IF(R49&lt;'Niñas 7 años'!$AT$40,"Nivel 4")))))</f>
        <v/>
      </c>
      <c r="T49" s="131"/>
      <c r="U49" s="45" t="str">
        <f>IF(T49="","",IF(T49&lt;'Niñas 7 años'!$AT$29,"Nivel 1",IF(T49&lt;='Niñas 7 años'!$AT$30,"Nivel 2",IF(T49&lt;='Niñas 7 años'!$AT$31,"Nivel 3",IF(T49&gt;'Niñas 7 años'!$AT$32,"Nivel 4")))))</f>
        <v/>
      </c>
      <c r="V49" s="89"/>
      <c r="W49" s="45" t="str">
        <f>IF(V49="","",IF(V49&gt;'Niñas 7 años'!$AT$13,"Nivel 1",IF(V49&gt;='Niñas 7 años'!$AR$14,"Nivel 2",IF(V49&gt;='Niñas 7 años'!$AR$15,"Nivel 3",IF(V49&lt;'Niñas 7 años'!$AT$16,"Nivel 4")))))</f>
        <v/>
      </c>
      <c r="X49" s="89"/>
      <c r="Y49" s="45" t="str">
        <f>IF(X49="","",IF(X49&gt;'Niñas 7 años'!$AT$17,"Nivel 1",IF(X49&gt;='Niñas 7 años'!$AR$18,"Nivel 2",IF(X49&gt;='Niñas 7 años'!$AR$19,"Nivel 3",IF(X49&lt;'Niñas 7 años'!$AT$20,"Nivel 4")))))</f>
        <v/>
      </c>
      <c r="Z49" s="133">
        <f t="shared" si="2"/>
        <v>0</v>
      </c>
      <c r="AA49" s="45" t="str">
        <f>IF(Z49="","",IF(Z49&gt;'Niñas 7 años'!$AT$21,"Nivel 1",IF(Z49&gt;='Niñas 7 años'!$AR$22,"Nivel 2",IF(Z49&gt;='Niñas 7 años'!$AR$23,"Nivel 3",IF(Z49&lt;'Niñas 7 años'!$AT$24,"Nivel 4")))))</f>
        <v>Nivel 4</v>
      </c>
      <c r="AB49" s="89"/>
      <c r="AC49" s="45" t="str">
        <f>IF(AB49="","",IF(AB49&gt;'Niñas 7 años'!$AT$25,"Nivel 1",IF(AB49&gt;='Niñas 7 años'!$AR$26,"Nivel 2",IF(AB49&gt;='Niñas 7 años'!$AR$27,"Nivel 3",IF(AB49&lt;'Niñas 7 años'!$AT$28,"Nivel 4")))))</f>
        <v/>
      </c>
      <c r="AD49" s="89"/>
      <c r="AE49" s="45" t="str">
        <f>IF(AD49="","",IF(AD49&gt;'Niñas 7 años'!$AT$9,"Nivel 1",IF(AD49&gt;='Niñas 7 años'!$AR$10,"Nivel 2",IF(AD49&gt;='Niñas 7 años'!$AR$11,"Nivel 3",IF(AD49&lt;'Niñas 7 años'!$AT$12,"Nivel 4")))))</f>
        <v/>
      </c>
      <c r="AF49" s="89"/>
      <c r="AG49" s="45" t="str">
        <f>IF(AF49="","",IF(AF49&gt;'Niñas 7 años'!$AT$5,"Nivel 1",IF(AF49&gt;='Niñas 7 años'!$AR$6,"Nivel 2",IF(AF49&gt;='Niñas 7 años'!$AR$7,"Nivel 3",IF(AF49&lt;'Niñas 7 años'!$AT$8,"Nivel 4")))))</f>
        <v/>
      </c>
      <c r="AH49" s="130"/>
      <c r="AI49" s="109" t="str">
        <f>IF(AH49="","",IF(AH49&lt;'Niñas 7 años'!$AT$33,"Nivel 1",IF(AH49&lt;='Niñas 7 años'!$AT$34,"Nivel 2",IF(AH49&lt;='Niñas 7 años'!$AT$35,"Nivel 3",IF(AH49&gt;'Niñas 7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21"/>
      <c r="E50" s="7"/>
      <c r="F50" s="7"/>
      <c r="G50" s="116"/>
      <c r="H50" s="116"/>
      <c r="I50" s="116"/>
      <c r="J50" s="121"/>
      <c r="K50" s="113" t="str">
        <f t="shared" ca="1" si="0"/>
        <v/>
      </c>
      <c r="L50" s="112"/>
      <c r="M50" s="14"/>
      <c r="N50" s="82"/>
      <c r="O50" s="134">
        <f t="shared" si="1"/>
        <v>0</v>
      </c>
      <c r="P50" s="45" t="str">
        <f>IF(O50="","",IF(O50&gt;'Niñas 7 años'!$AT$1,"Nivel 1",IF(O50&gt;='Niñas 7 años'!$AR$2,"Nivel 2",IF(O50&gt;='Niñas 7 años'!$AR$3,"Nivel 3",IF(O50&lt;'Niñas 7 años'!$AT$4,"Nivel 4")))))</f>
        <v>Nivel 4</v>
      </c>
      <c r="Q50" s="89"/>
      <c r="R50" s="89"/>
      <c r="S50" s="45" t="str">
        <f>IF(R50="","",IF(R50&gt;'Niñas 7 años'!$AT$37,"Nivel 1",IF(R50&gt;='Niñas 7 años'!$AR$38,"Nivel 2",IF(R50&gt;='Niñas 7 años'!$AR$39,"Nivel 3",IF(R50&lt;'Niñas 7 años'!$AT$40,"Nivel 4")))))</f>
        <v/>
      </c>
      <c r="T50" s="131"/>
      <c r="U50" s="45" t="str">
        <f>IF(T50="","",IF(T50&lt;'Niñas 7 años'!$AT$29,"Nivel 1",IF(T50&lt;='Niñas 7 años'!$AT$30,"Nivel 2",IF(T50&lt;='Niñas 7 años'!$AT$31,"Nivel 3",IF(T50&gt;'Niñas 7 años'!$AT$32,"Nivel 4")))))</f>
        <v/>
      </c>
      <c r="V50" s="89"/>
      <c r="W50" s="45" t="str">
        <f>IF(V50="","",IF(V50&gt;'Niñas 7 años'!$AT$13,"Nivel 1",IF(V50&gt;='Niñas 7 años'!$AR$14,"Nivel 2",IF(V50&gt;='Niñas 7 años'!$AR$15,"Nivel 3",IF(V50&lt;'Niñas 7 años'!$AT$16,"Nivel 4")))))</f>
        <v/>
      </c>
      <c r="X50" s="89"/>
      <c r="Y50" s="45" t="str">
        <f>IF(X50="","",IF(X50&gt;'Niñas 7 años'!$AT$17,"Nivel 1",IF(X50&gt;='Niñas 7 años'!$AR$18,"Nivel 2",IF(X50&gt;='Niñas 7 años'!$AR$19,"Nivel 3",IF(X50&lt;'Niñas 7 años'!$AT$20,"Nivel 4")))))</f>
        <v/>
      </c>
      <c r="Z50" s="133">
        <f t="shared" si="2"/>
        <v>0</v>
      </c>
      <c r="AA50" s="45" t="str">
        <f>IF(Z50="","",IF(Z50&gt;'Niñas 7 años'!$AT$21,"Nivel 1",IF(Z50&gt;='Niñas 7 años'!$AR$22,"Nivel 2",IF(Z50&gt;='Niñas 7 años'!$AR$23,"Nivel 3",IF(Z50&lt;'Niñas 7 años'!$AT$24,"Nivel 4")))))</f>
        <v>Nivel 4</v>
      </c>
      <c r="AB50" s="89"/>
      <c r="AC50" s="45" t="str">
        <f>IF(AB50="","",IF(AB50&gt;'Niñas 7 años'!$AT$25,"Nivel 1",IF(AB50&gt;='Niñas 7 años'!$AR$26,"Nivel 2",IF(AB50&gt;='Niñas 7 años'!$AR$27,"Nivel 3",IF(AB50&lt;'Niñas 7 años'!$AT$28,"Nivel 4")))))</f>
        <v/>
      </c>
      <c r="AD50" s="89"/>
      <c r="AE50" s="45" t="str">
        <f>IF(AD50="","",IF(AD50&gt;'Niñas 7 años'!$AT$9,"Nivel 1",IF(AD50&gt;='Niñas 7 años'!$AR$10,"Nivel 2",IF(AD50&gt;='Niñas 7 años'!$AR$11,"Nivel 3",IF(AD50&lt;'Niñas 7 años'!$AT$12,"Nivel 4")))))</f>
        <v/>
      </c>
      <c r="AF50" s="89"/>
      <c r="AG50" s="45" t="str">
        <f>IF(AF50="","",IF(AF50&gt;'Niñas 7 años'!$AT$5,"Nivel 1",IF(AF50&gt;='Niñas 7 años'!$AR$6,"Nivel 2",IF(AF50&gt;='Niñas 7 años'!$AR$7,"Nivel 3",IF(AF50&lt;'Niñas 7 años'!$AT$8,"Nivel 4")))))</f>
        <v/>
      </c>
      <c r="AH50" s="130"/>
      <c r="AI50" s="109" t="str">
        <f>IF(AH50="","",IF(AH50&lt;'Niñas 7 años'!$AT$33,"Nivel 1",IF(AH50&lt;='Niñas 7 años'!$AT$34,"Nivel 2",IF(AH50&lt;='Niñas 7 años'!$AT$35,"Nivel 3",IF(AH50&gt;'Niñas 7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21"/>
      <c r="E51" s="7"/>
      <c r="F51" s="7"/>
      <c r="G51" s="116"/>
      <c r="H51" s="116"/>
      <c r="I51" s="116"/>
      <c r="J51" s="121"/>
      <c r="K51" s="113" t="str">
        <f t="shared" ca="1" si="0"/>
        <v/>
      </c>
      <c r="L51" s="112"/>
      <c r="M51" s="14"/>
      <c r="N51" s="82"/>
      <c r="O51" s="134">
        <f t="shared" si="1"/>
        <v>0</v>
      </c>
      <c r="P51" s="45" t="str">
        <f>IF(O51="","",IF(O51&gt;'Niñas 7 años'!$AT$1,"Nivel 1",IF(O51&gt;='Niñas 7 años'!$AR$2,"Nivel 2",IF(O51&gt;='Niñas 7 años'!$AR$3,"Nivel 3",IF(O51&lt;'Niñas 7 años'!$AT$4,"Nivel 4")))))</f>
        <v>Nivel 4</v>
      </c>
      <c r="Q51" s="89"/>
      <c r="R51" s="89"/>
      <c r="S51" s="45" t="str">
        <f>IF(R51="","",IF(R51&gt;'Niñas 7 años'!$AT$37,"Nivel 1",IF(R51&gt;='Niñas 7 años'!$AR$38,"Nivel 2",IF(R51&gt;='Niñas 7 años'!$AR$39,"Nivel 3",IF(R51&lt;'Niñas 7 años'!$AT$40,"Nivel 4")))))</f>
        <v/>
      </c>
      <c r="T51" s="131"/>
      <c r="U51" s="45" t="str">
        <f>IF(T51="","",IF(T51&lt;'Niñas 7 años'!$AT$29,"Nivel 1",IF(T51&lt;='Niñas 7 años'!$AT$30,"Nivel 2",IF(T51&lt;='Niñas 7 años'!$AT$31,"Nivel 3",IF(T51&gt;'Niñas 7 años'!$AT$32,"Nivel 4")))))</f>
        <v/>
      </c>
      <c r="V51" s="89"/>
      <c r="W51" s="45" t="str">
        <f>IF(V51="","",IF(V51&gt;'Niñas 7 años'!$AT$13,"Nivel 1",IF(V51&gt;='Niñas 7 años'!$AR$14,"Nivel 2",IF(V51&gt;='Niñas 7 años'!$AR$15,"Nivel 3",IF(V51&lt;'Niñas 7 años'!$AT$16,"Nivel 4")))))</f>
        <v/>
      </c>
      <c r="X51" s="89"/>
      <c r="Y51" s="45" t="str">
        <f>IF(X51="","",IF(X51&gt;'Niñas 7 años'!$AT$17,"Nivel 1",IF(X51&gt;='Niñas 7 años'!$AR$18,"Nivel 2",IF(X51&gt;='Niñas 7 años'!$AR$19,"Nivel 3",IF(X51&lt;'Niñas 7 años'!$AT$20,"Nivel 4")))))</f>
        <v/>
      </c>
      <c r="Z51" s="133">
        <f t="shared" si="2"/>
        <v>0</v>
      </c>
      <c r="AA51" s="45" t="str">
        <f>IF(Z51="","",IF(Z51&gt;'Niñas 7 años'!$AT$21,"Nivel 1",IF(Z51&gt;='Niñas 7 años'!$AR$22,"Nivel 2",IF(Z51&gt;='Niñas 7 años'!$AR$23,"Nivel 3",IF(Z51&lt;'Niñas 7 años'!$AT$24,"Nivel 4")))))</f>
        <v>Nivel 4</v>
      </c>
      <c r="AB51" s="89"/>
      <c r="AC51" s="45" t="str">
        <f>IF(AB51="","",IF(AB51&gt;'Niñas 7 años'!$AT$25,"Nivel 1",IF(AB51&gt;='Niñas 7 años'!$AR$26,"Nivel 2",IF(AB51&gt;='Niñas 7 años'!$AR$27,"Nivel 3",IF(AB51&lt;'Niñas 7 años'!$AT$28,"Nivel 4")))))</f>
        <v/>
      </c>
      <c r="AD51" s="89"/>
      <c r="AE51" s="45" t="str">
        <f>IF(AD51="","",IF(AD51&gt;'Niñas 7 años'!$AT$9,"Nivel 1",IF(AD51&gt;='Niñas 7 años'!$AR$10,"Nivel 2",IF(AD51&gt;='Niñas 7 años'!$AR$11,"Nivel 3",IF(AD51&lt;'Niñas 7 años'!$AT$12,"Nivel 4")))))</f>
        <v/>
      </c>
      <c r="AF51" s="89"/>
      <c r="AG51" s="45" t="str">
        <f>IF(AF51="","",IF(AF51&gt;'Niñas 7 años'!$AT$5,"Nivel 1",IF(AF51&gt;='Niñas 7 años'!$AR$6,"Nivel 2",IF(AF51&gt;='Niñas 7 años'!$AR$7,"Nivel 3",IF(AF51&lt;'Niñas 7 años'!$AT$8,"Nivel 4")))))</f>
        <v/>
      </c>
      <c r="AH51" s="130"/>
      <c r="AI51" s="109" t="str">
        <f>IF(AH51="","",IF(AH51&lt;'Niñas 7 años'!$AT$33,"Nivel 1",IF(AH51&lt;='Niñas 7 años'!$AT$34,"Nivel 2",IF(AH51&lt;='Niñas 7 años'!$AT$35,"Nivel 3",IF(AH51&gt;'Niñas 7 años'!$AT$36,"Nivel 4")))))</f>
        <v/>
      </c>
      <c r="AJ51" s="128">
        <f t="shared" si="3"/>
        <v>0</v>
      </c>
      <c r="AK51" s="128" t="str">
        <f t="shared" si="4"/>
        <v>NIVEL 4</v>
      </c>
    </row>
  </sheetData>
  <sheetProtection algorithmName="SHA-512" hashValue="tUTKF3H5jeHFYgzQBum2oznhGjl6g1RKGniNO8+w+wkCskavIDjjppR4LzWhzY31RleJchN3JCFVO5QWuBT5MA==" saltValue="IQnZpD/KyKMxGKn83r0TVA==" spinCount="100000" sheet="1" objects="1" scenarios="1" insertRows="0" selectLockedCells="1" sort="0" autoFilter="0" pivotTables="0"/>
  <dataValidations count="2">
    <dataValidation allowBlank="1" showInputMessage="1" showErrorMessage="1" promptTitle="FORMATO DE INGRESO" prompt="9:14.1_x000a_MM:SEG.DEC" sqref="AH2:AH51" xr:uid="{00000000-0002-0000-0000-000000000000}"/>
    <dataValidation allowBlank="1" showInputMessage="1" showErrorMessage="1" promptTitle="FORMATO DE INGRESO" prompt="10.15_x000a_SEG.DECCENT" sqref="T2:T51" xr:uid="{00000000-0002-0000-0000-000001000000}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U52"/>
  <sheetViews>
    <sheetView topLeftCell="S13" zoomScale="70" zoomScaleNormal="70" workbookViewId="0">
      <selection activeCell="A13" sqref="A13"/>
    </sheetView>
  </sheetViews>
  <sheetFormatPr baseColWidth="10" defaultColWidth="10.5703125" defaultRowHeight="15" x14ac:dyDescent="0.25"/>
  <cols>
    <col min="1" max="1" width="5" style="28" bestFit="1" customWidth="1"/>
    <col min="2" max="2" width="15" style="28" bestFit="1" customWidth="1"/>
    <col min="3" max="3" width="16" style="28" bestFit="1" customWidth="1"/>
    <col min="4" max="4" width="15.7109375" style="28" bestFit="1" customWidth="1"/>
    <col min="5" max="5" width="16.7109375" style="28" bestFit="1" customWidth="1"/>
    <col min="6" max="6" width="38.5703125" style="28" customWidth="1"/>
    <col min="7" max="8" width="14.42578125" style="28" customWidth="1"/>
    <col min="9" max="9" width="17.7109375" style="28" bestFit="1" customWidth="1"/>
    <col min="10" max="11" width="25.85546875" style="28" customWidth="1"/>
    <col min="12" max="12" width="10.140625" style="28" bestFit="1" customWidth="1"/>
    <col min="13" max="13" width="10.5703125" style="28" bestFit="1" customWidth="1"/>
    <col min="14" max="14" width="12.85546875" style="28" bestFit="1" customWidth="1"/>
    <col min="15" max="15" width="11.42578125" style="28" bestFit="1" customWidth="1"/>
    <col min="16" max="16" width="8.5703125" style="28" customWidth="1"/>
    <col min="17" max="17" width="12.85546875" style="28" bestFit="1" customWidth="1"/>
    <col min="18" max="18" width="12" style="28" bestFit="1" customWidth="1"/>
    <col min="19" max="19" width="8.5703125" style="28" customWidth="1"/>
    <col min="20" max="20" width="11.7109375" style="28" bestFit="1" customWidth="1"/>
    <col min="21" max="21" width="8.5703125" style="28" customWidth="1"/>
    <col min="22" max="22" width="15.28515625" style="28" bestFit="1" customWidth="1"/>
    <col min="23" max="23" width="8.5703125" style="28" customWidth="1"/>
    <col min="24" max="24" width="12.140625" style="28" bestFit="1" customWidth="1"/>
    <col min="25" max="25" width="8.5703125" style="28" customWidth="1"/>
    <col min="26" max="26" width="18.7109375" style="28" bestFit="1" customWidth="1"/>
    <col min="27" max="27" width="8.5703125" style="28" customWidth="1"/>
    <col min="28" max="28" width="12" style="28" bestFit="1" customWidth="1"/>
    <col min="29" max="29" width="8.5703125" style="28" customWidth="1"/>
    <col min="30" max="30" width="9.5703125" style="28" bestFit="1" customWidth="1"/>
    <col min="31" max="31" width="8.5703125" style="28" customWidth="1"/>
    <col min="32" max="32" width="11.7109375" style="28" bestFit="1" customWidth="1"/>
    <col min="33" max="33" width="13.5703125" style="28" customWidth="1"/>
    <col min="34" max="34" width="22.85546875" style="28" bestFit="1" customWidth="1"/>
    <col min="35" max="35" width="8.5703125" style="28" customWidth="1"/>
    <col min="36" max="36" width="24.28515625" style="28" bestFit="1" customWidth="1"/>
    <col min="37" max="37" width="20.28515625" style="28" bestFit="1" customWidth="1"/>
    <col min="38" max="39" width="10.5703125" style="28"/>
    <col min="40" max="40" width="10.5703125" style="28" hidden="1" customWidth="1"/>
    <col min="41" max="41" width="29.28515625" style="28" hidden="1" customWidth="1"/>
    <col min="42" max="47" width="10.5703125" style="28" hidden="1" customWidth="1"/>
    <col min="48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43" t="s">
        <v>6</v>
      </c>
      <c r="R1" s="43" t="s">
        <v>7</v>
      </c>
      <c r="S1" s="43" t="s">
        <v>37</v>
      </c>
      <c r="T1" s="43" t="s">
        <v>8</v>
      </c>
      <c r="U1" s="43" t="s">
        <v>37</v>
      </c>
      <c r="V1" s="43" t="s">
        <v>9</v>
      </c>
      <c r="W1" s="43" t="s">
        <v>37</v>
      </c>
      <c r="X1" s="83" t="s">
        <v>10</v>
      </c>
      <c r="Y1" s="43" t="s">
        <v>37</v>
      </c>
      <c r="Z1" s="83" t="s">
        <v>11</v>
      </c>
      <c r="AA1" s="43" t="s">
        <v>37</v>
      </c>
      <c r="AB1" s="84" t="s">
        <v>12</v>
      </c>
      <c r="AC1" s="43" t="s">
        <v>37</v>
      </c>
      <c r="AD1" s="43" t="s">
        <v>13</v>
      </c>
      <c r="AE1" s="43" t="s">
        <v>37</v>
      </c>
      <c r="AF1" s="43" t="s">
        <v>14</v>
      </c>
      <c r="AG1" s="43" t="s">
        <v>37</v>
      </c>
      <c r="AH1" s="25" t="s">
        <v>15</v>
      </c>
      <c r="AI1" s="43" t="s">
        <v>37</v>
      </c>
      <c r="AJ1" s="126" t="s">
        <v>49</v>
      </c>
      <c r="AK1" s="126" t="s">
        <v>48</v>
      </c>
      <c r="AO1" s="144" t="s">
        <v>16</v>
      </c>
      <c r="AP1" s="47" t="s">
        <v>17</v>
      </c>
      <c r="AQ1" s="47"/>
      <c r="AR1" s="47" t="s">
        <v>46</v>
      </c>
      <c r="AS1" s="47"/>
      <c r="AT1" s="50">
        <v>1.37</v>
      </c>
    </row>
    <row r="2" spans="1:46" x14ac:dyDescent="0.25">
      <c r="A2" s="29">
        <v>1</v>
      </c>
      <c r="B2" s="7"/>
      <c r="C2" s="7"/>
      <c r="D2" s="7"/>
      <c r="E2" s="7"/>
      <c r="F2" s="7"/>
      <c r="G2" s="7"/>
      <c r="H2" s="7"/>
      <c r="I2" s="7"/>
      <c r="J2" s="121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IF(O2="","",IF(O2&gt;'Niños 10 años'!$AT$1,"Nivel 1",IF(O2&gt;='Niños 10 años'!$AR$2,"Nivel 2",IF(O2&gt;='Niños 10 años'!$AR$3,"Nivel 3",IF(O2&lt;'Niños 10 años'!$AT$4,"Nivel 4")))))</f>
        <v>Nivel 4</v>
      </c>
      <c r="Q2" s="85"/>
      <c r="R2" s="85"/>
      <c r="S2" s="45" t="str">
        <f>IF(R2="","",IF(R2&gt;'Niños 10 años'!$AT$37,"Nivel 1",IF(R2&gt;='Niños 10 años'!$AR$38,"Nivel 2",IF(R2&gt;='Niños 10 años'!$AR$39,"Nivel 3",IF(R2&lt;'Niños 10 años'!$AT$40,"Nivel 4")))))</f>
        <v/>
      </c>
      <c r="T2" s="131"/>
      <c r="U2" s="45" t="str">
        <f>IF(T2="","",IF(T2&lt;'Niños 10 años'!$AT$29,"Nivel 1",IF(T2&lt;='Niños 10 años'!$AT$30,"Nivel 2",IF(T2&lt;='Niños 10 años'!$AT$31,"Nivel 3",IF(T2&gt;'Niños 10 años'!$AT$32,"Nivel 4")))))</f>
        <v/>
      </c>
      <c r="V2" s="85"/>
      <c r="W2" s="45" t="str">
        <f>IF(V2="","",IF(V2&gt;'Niños 10 años'!$AT$13,"Nivel 1",IF(V2&gt;='Niños 10 años'!$AR$14,"Nivel 2",IF(V2&gt;='Niños 10 años'!$AR$15,"Nivel 3",IF(V2&lt;'Niños 10 años'!$AT$16,"Nivel 4")))))</f>
        <v/>
      </c>
      <c r="X2" s="85"/>
      <c r="Y2" s="45" t="str">
        <f>IF(X2="","",IF(X2&gt;'Niños 10 años'!$AT$17,"Nivel 1",IF(X2&gt;='Niños 10 años'!$AR$18,"Nivel 2",IF(X2&gt;='Niños 10 años'!$AR$19,"Nivel 3",IF(X2&lt;'Niños 10 años'!$AT$20,"Nivel 4")))))</f>
        <v/>
      </c>
      <c r="Z2" s="133">
        <f>IFERROR(X2-V2,"")*100</f>
        <v>0</v>
      </c>
      <c r="AA2" s="45" t="str">
        <f>IF(Z2="","",IF(Z2&gt;'Niños 10 años'!$AT$21,"Nivel 1",IF(Z2&gt;='Niños 10 años'!$AR$22,"Nivel 2",IF(Z2&gt;='Niños 10 años'!$AR$23,"Nivel 3",IF(Z2&lt;'Niños 10 años'!$AT$24,"Nivel 4")))))</f>
        <v>Nivel 4</v>
      </c>
      <c r="AB2" s="85"/>
      <c r="AC2" s="45" t="str">
        <f>IF(AB2="","",IF(AB2&gt;'Niños 10 años'!$AT$25,"Nivel 1",IF(AB2&gt;='Niños 10 años'!$AR$26,"Nivel 2",IF(AB2&gt;='Niños 10 años'!$AR$27,"Nivel 3",IF(AB2&lt;'Niños 10 años'!$AT$28,"Nivel 4")))))</f>
        <v/>
      </c>
      <c r="AD2" s="85"/>
      <c r="AE2" s="45" t="str">
        <f>IF(AD2="","",IF(AD2&gt;'Niños 10 años'!$AT$9,"Nivel 1",IF(AD2&gt;='Niños 10 años'!$AR$10,"Nivel 2",IF(AD2&gt;='Niños 10 años'!$AR$11,"Nivel 3",IF(AD2&lt;'Niños 10 años'!$AT$12,"Nivel 4")))))</f>
        <v/>
      </c>
      <c r="AF2" s="85"/>
      <c r="AG2" s="45" t="str">
        <f>IF(AF2="","",IF(AF2&gt;'Niños 10 años'!$AT$5,"Nivel 1",IF(AF2&gt;='Niños 10 años'!$AR$6,"Nivel 2",IF(AF2&gt;='Niños 10 años'!$AR$7,"Nivel 3",IF(AF2&lt;'Niños 10 años'!$AT$8,"Nivel 4")))))</f>
        <v/>
      </c>
      <c r="AH2" s="135"/>
      <c r="AI2" s="45" t="str">
        <f>IF(AH2="","",IF(AH2&lt;'Niños 10 años'!$AT$33,"Nivel 1",IF(AH2&lt;='Niños 10 años'!$AT$34,"Nivel 2",IF(AH2&lt;='Niños 10 años'!$AT$35,"Nivel 3",IF(AH2&gt;'Niños 10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144"/>
      <c r="AP2" s="46" t="s">
        <v>19</v>
      </c>
      <c r="AQ2" s="46"/>
      <c r="AR2" s="50">
        <v>1.3</v>
      </c>
      <c r="AS2" s="50"/>
      <c r="AT2" s="50">
        <v>1.37</v>
      </c>
    </row>
    <row r="3" spans="1:46" x14ac:dyDescent="0.25">
      <c r="A3" s="29">
        <v>2</v>
      </c>
      <c r="B3" s="16"/>
      <c r="C3" s="16"/>
      <c r="D3" s="7"/>
      <c r="E3" s="7"/>
      <c r="F3" s="7"/>
      <c r="G3" s="7"/>
      <c r="H3" s="7"/>
      <c r="I3" s="7"/>
      <c r="J3" s="121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1"/>
      <c r="N3" s="3"/>
      <c r="O3" s="134">
        <f t="shared" ref="O3:O51" si="1">IFERROR(N3/100," ")</f>
        <v>0</v>
      </c>
      <c r="P3" s="45" t="str">
        <f>IF(O3="","",IF(O3&gt;'Niños 10 años'!$AT$1,"Nivel 1",IF(O3&gt;='Niños 10 años'!$AR$2,"Nivel 2",IF(O3&gt;='Niños 10 años'!$AR$3,"Nivel 3",IF(O3&lt;'Niños 10 años'!$AT$4,"Nivel 4")))))</f>
        <v>Nivel 4</v>
      </c>
      <c r="Q3" s="85"/>
      <c r="R3" s="85"/>
      <c r="S3" s="45" t="str">
        <f>IF(R3="","",IF(R3&gt;'Niños 10 años'!$AT$37,"Nivel 1",IF(R3&gt;='Niños 10 años'!$AR$38,"Nivel 2",IF(R3&gt;='Niños 10 años'!$AR$39,"Nivel 3",IF(R3&lt;'Niños 10 años'!$AT$40,"Nivel 4")))))</f>
        <v/>
      </c>
      <c r="T3" s="131"/>
      <c r="U3" s="45" t="str">
        <f>IF(T3="","",IF(T3&lt;'Niños 10 años'!$AT$29,"Nivel 1",IF(T3&lt;='Niños 10 años'!$AT$30,"Nivel 2",IF(T3&lt;='Niños 10 años'!$AT$31,"Nivel 3",IF(T3&gt;'Niños 10 años'!$AT$32,"Nivel 4")))))</f>
        <v/>
      </c>
      <c r="V3" s="85"/>
      <c r="W3" s="45" t="str">
        <f>IF(V3="","",IF(V3&gt;'Niños 10 años'!$AT$13,"Nivel 1",IF(V3&gt;='Niños 10 años'!$AR$14,"Nivel 2",IF(V3&gt;='Niños 10 años'!$AR$15,"Nivel 3",IF(V3&lt;'Niños 10 años'!$AT$16,"Nivel 4")))))</f>
        <v/>
      </c>
      <c r="X3" s="85"/>
      <c r="Y3" s="45" t="str">
        <f>IF(X3="","",IF(X3&gt;'Niños 10 años'!$AT$17,"Nivel 1",IF(X3&gt;='Niños 10 años'!$AR$18,"Nivel 2",IF(X3&gt;='Niños 10 años'!$AR$19,"Nivel 3",IF(X3&lt;'Niños 10 años'!$AT$20,"Nivel 4")))))</f>
        <v/>
      </c>
      <c r="Z3" s="133">
        <f t="shared" ref="Z3:Z51" si="2">IFERROR(X3-V3,"")*100</f>
        <v>0</v>
      </c>
      <c r="AA3" s="45" t="str">
        <f>IF(Z3="","",IF(Z3&gt;'Niños 10 años'!$AT$21,"Nivel 1",IF(Z3&gt;='Niños 10 años'!$AR$22,"Nivel 2",IF(Z3&gt;='Niños 10 años'!$AR$23,"Nivel 3",IF(Z3&lt;'Niños 10 años'!$AT$24,"Nivel 4")))))</f>
        <v>Nivel 4</v>
      </c>
      <c r="AB3" s="85"/>
      <c r="AC3" s="45" t="str">
        <f>IF(AB3="","",IF(AB3&gt;'Niños 10 años'!$AT$25,"Nivel 1",IF(AB3&gt;='Niños 10 años'!$AR$26,"Nivel 2",IF(AB3&gt;='Niños 10 años'!$AR$27,"Nivel 3",IF(AB3&lt;'Niños 10 años'!$AT$28,"Nivel 4")))))</f>
        <v/>
      </c>
      <c r="AD3" s="85"/>
      <c r="AE3" s="45" t="str">
        <f>IF(AD3="","",IF(AD3&gt;'Niños 10 años'!$AT$9,"Nivel 1",IF(AD3&gt;='Niños 10 años'!$AR$10,"Nivel 2",IF(AD3&gt;='Niños 10 años'!$AR$11,"Nivel 3",IF(AD3&lt;'Niños 10 años'!$AT$12,"Nivel 4")))))</f>
        <v/>
      </c>
      <c r="AF3" s="85"/>
      <c r="AG3" s="45" t="str">
        <f>IF(AF3="","",IF(AF3&gt;'Niños 10 años'!$AT$5,"Nivel 1",IF(AF3&gt;='Niños 10 años'!$AR$6,"Nivel 2",IF(AF3&gt;='Niños 10 años'!$AR$7,"Nivel 3",IF(AF3&lt;'Niños 10 años'!$AT$8,"Nivel 4")))))</f>
        <v/>
      </c>
      <c r="AH3" s="135"/>
      <c r="AI3" s="45" t="str">
        <f>IF(AH3="","",IF(AH3&lt;'Niños 10 años'!$AT$33,"Nivel 1",IF(AH3&lt;='Niños 10 años'!$AT$34,"Nivel 2",IF(AH3&lt;='Niños 10 años'!$AT$35,"Nivel 3",IF(AH3&gt;'Niños 10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144"/>
      <c r="AP3" s="46" t="s">
        <v>20</v>
      </c>
      <c r="AQ3" s="46"/>
      <c r="AR3" s="50">
        <v>1.25</v>
      </c>
      <c r="AS3" s="50"/>
      <c r="AT3" s="50">
        <v>1.29</v>
      </c>
    </row>
    <row r="4" spans="1:46" x14ac:dyDescent="0.25">
      <c r="A4" s="29">
        <v>3</v>
      </c>
      <c r="B4" s="16"/>
      <c r="C4" s="16"/>
      <c r="D4" s="7"/>
      <c r="E4" s="7"/>
      <c r="F4" s="7"/>
      <c r="G4" s="7"/>
      <c r="H4" s="7"/>
      <c r="I4" s="7"/>
      <c r="J4" s="121"/>
      <c r="K4" s="113" t="str">
        <f t="shared" ca="1" si="0"/>
        <v/>
      </c>
      <c r="L4" s="1"/>
      <c r="M4" s="1"/>
      <c r="N4" s="3"/>
      <c r="O4" s="134">
        <f t="shared" si="1"/>
        <v>0</v>
      </c>
      <c r="P4" s="45" t="str">
        <f>IF(O4="","",IF(O4&gt;'Niños 10 años'!$AT$1,"Nivel 1",IF(O4&gt;='Niños 10 años'!$AR$2,"Nivel 2",IF(O4&gt;='Niños 10 años'!$AR$3,"Nivel 3",IF(O4&lt;'Niños 10 años'!$AT$4,"Nivel 4")))))</f>
        <v>Nivel 4</v>
      </c>
      <c r="Q4" s="85"/>
      <c r="R4" s="85"/>
      <c r="S4" s="45" t="str">
        <f>IF(R4="","",IF(R4&gt;'Niños 10 años'!$AT$37,"Nivel 1",IF(R4&gt;='Niños 10 años'!$AR$38,"Nivel 2",IF(R4&gt;='Niños 10 años'!$AR$39,"Nivel 3",IF(R4&lt;'Niños 10 años'!$AT$40,"Nivel 4")))))</f>
        <v/>
      </c>
      <c r="T4" s="131"/>
      <c r="U4" s="45" t="str">
        <f>IF(T4="","",IF(T4&lt;'Niños 10 años'!$AT$29,"Nivel 1",IF(T4&lt;='Niños 10 años'!$AT$30,"Nivel 2",IF(T4&lt;='Niños 10 años'!$AT$31,"Nivel 3",IF(T4&gt;'Niños 10 años'!$AT$32,"Nivel 4")))))</f>
        <v/>
      </c>
      <c r="V4" s="85"/>
      <c r="W4" s="45" t="str">
        <f>IF(V4="","",IF(V4&gt;'Niños 10 años'!$AT$13,"Nivel 1",IF(V4&gt;='Niños 10 años'!$AR$14,"Nivel 2",IF(V4&gt;='Niños 10 años'!$AR$15,"Nivel 3",IF(V4&lt;'Niños 10 años'!$AT$16,"Nivel 4")))))</f>
        <v/>
      </c>
      <c r="X4" s="85"/>
      <c r="Y4" s="45" t="str">
        <f>IF(X4="","",IF(X4&gt;'Niños 10 años'!$AT$17,"Nivel 1",IF(X4&gt;='Niños 10 años'!$AR$18,"Nivel 2",IF(X4&gt;='Niños 10 años'!$AR$19,"Nivel 3",IF(X4&lt;'Niños 10 años'!$AT$20,"Nivel 4")))))</f>
        <v/>
      </c>
      <c r="Z4" s="133">
        <f t="shared" si="2"/>
        <v>0</v>
      </c>
      <c r="AA4" s="45" t="str">
        <f>IF(Z4="","",IF(Z4&gt;'Niños 10 años'!$AT$21,"Nivel 1",IF(Z4&gt;='Niños 10 años'!$AR$22,"Nivel 2",IF(Z4&gt;='Niños 10 años'!$AR$23,"Nivel 3",IF(Z4&lt;'Niños 10 años'!$AT$24,"Nivel 4")))))</f>
        <v>Nivel 4</v>
      </c>
      <c r="AB4" s="85"/>
      <c r="AC4" s="45" t="str">
        <f>IF(AB4="","",IF(AB4&gt;'Niños 10 años'!$AT$25,"Nivel 1",IF(AB4&gt;='Niños 10 años'!$AR$26,"Nivel 2",IF(AB4&gt;='Niños 10 años'!$AR$27,"Nivel 3",IF(AB4&lt;'Niños 10 años'!$AT$28,"Nivel 4")))))</f>
        <v/>
      </c>
      <c r="AD4" s="85"/>
      <c r="AE4" s="45" t="str">
        <f>IF(AD4="","",IF(AD4&gt;'Niños 10 años'!$AT$9,"Nivel 1",IF(AD4&gt;='Niños 10 años'!$AR$10,"Nivel 2",IF(AD4&gt;='Niños 10 años'!$AR$11,"Nivel 3",IF(AD4&lt;'Niños 10 años'!$AT$12,"Nivel 4")))))</f>
        <v/>
      </c>
      <c r="AF4" s="85"/>
      <c r="AG4" s="45" t="str">
        <f>IF(AF4="","",IF(AF4&gt;'Niños 10 años'!$AT$5,"Nivel 1",IF(AF4&gt;='Niños 10 años'!$AR$6,"Nivel 2",IF(AF4&gt;='Niños 10 años'!$AR$7,"Nivel 3",IF(AF4&lt;'Niños 10 años'!$AT$8,"Nivel 4")))))</f>
        <v/>
      </c>
      <c r="AH4" s="135"/>
      <c r="AI4" s="45" t="str">
        <f>IF(AH4="","",IF(AH4&lt;'Niños 10 años'!$AT$33,"Nivel 1",IF(AH4&lt;='Niños 10 años'!$AT$34,"Nivel 2",IF(AH4&lt;='Niños 10 años'!$AT$35,"Nivel 3",IF(AH4&gt;'Niños 10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144"/>
      <c r="AP4" s="47" t="s">
        <v>21</v>
      </c>
      <c r="AQ4" s="47"/>
      <c r="AR4" s="51" t="s">
        <v>47</v>
      </c>
      <c r="AS4" s="51"/>
      <c r="AT4" s="50">
        <v>1.25</v>
      </c>
    </row>
    <row r="5" spans="1:46" x14ac:dyDescent="0.25">
      <c r="A5" s="29">
        <v>4</v>
      </c>
      <c r="B5" s="16"/>
      <c r="C5" s="16"/>
      <c r="D5" s="7"/>
      <c r="E5" s="7"/>
      <c r="F5" s="7"/>
      <c r="G5" s="7"/>
      <c r="H5" s="7"/>
      <c r="I5" s="7"/>
      <c r="J5" s="121"/>
      <c r="K5" s="113" t="str">
        <f t="shared" ca="1" si="0"/>
        <v/>
      </c>
      <c r="L5" s="1"/>
      <c r="M5" s="1"/>
      <c r="N5" s="3"/>
      <c r="O5" s="134">
        <f t="shared" si="1"/>
        <v>0</v>
      </c>
      <c r="P5" s="45" t="str">
        <f>IF(O5="","",IF(O5&gt;'Niños 10 años'!$AT$1,"Nivel 1",IF(O5&gt;='Niños 10 años'!$AR$2,"Nivel 2",IF(O5&gt;='Niños 10 años'!$AR$3,"Nivel 3",IF(O5&lt;'Niños 10 años'!$AT$4,"Nivel 4")))))</f>
        <v>Nivel 4</v>
      </c>
      <c r="Q5" s="85"/>
      <c r="R5" s="85"/>
      <c r="S5" s="45" t="str">
        <f>IF(R5="","",IF(R5&gt;'Niños 10 años'!$AT$37,"Nivel 1",IF(R5&gt;='Niños 10 años'!$AR$38,"Nivel 2",IF(R5&gt;='Niños 10 años'!$AR$39,"Nivel 3",IF(R5&lt;'Niños 10 años'!$AT$40,"Nivel 4")))))</f>
        <v/>
      </c>
      <c r="T5" s="131"/>
      <c r="U5" s="45" t="str">
        <f>IF(T5="","",IF(T5&lt;'Niños 10 años'!$AT$29,"Nivel 1",IF(T5&lt;='Niños 10 años'!$AT$30,"Nivel 2",IF(T5&lt;='Niños 10 años'!$AT$31,"Nivel 3",IF(T5&gt;'Niños 10 años'!$AT$32,"Nivel 4")))))</f>
        <v/>
      </c>
      <c r="V5" s="85"/>
      <c r="W5" s="45" t="str">
        <f>IF(V5="","",IF(V5&gt;'Niños 10 años'!$AT$13,"Nivel 1",IF(V5&gt;='Niños 10 años'!$AR$14,"Nivel 2",IF(V5&gt;='Niños 10 años'!$AR$15,"Nivel 3",IF(V5&lt;'Niños 10 años'!$AT$16,"Nivel 4")))))</f>
        <v/>
      </c>
      <c r="X5" s="85"/>
      <c r="Y5" s="45" t="str">
        <f>IF(X5="","",IF(X5&gt;'Niños 10 años'!$AT$17,"Nivel 1",IF(X5&gt;='Niños 10 años'!$AR$18,"Nivel 2",IF(X5&gt;='Niños 10 años'!$AR$19,"Nivel 3",IF(X5&lt;'Niños 10 años'!$AT$20,"Nivel 4")))))</f>
        <v/>
      </c>
      <c r="Z5" s="133">
        <f t="shared" si="2"/>
        <v>0</v>
      </c>
      <c r="AA5" s="45" t="str">
        <f>IF(Z5="","",IF(Z5&gt;'Niños 10 años'!$AT$21,"Nivel 1",IF(Z5&gt;='Niños 10 años'!$AR$22,"Nivel 2",IF(Z5&gt;='Niños 10 años'!$AR$23,"Nivel 3",IF(Z5&lt;'Niños 10 años'!$AT$24,"Nivel 4")))))</f>
        <v>Nivel 4</v>
      </c>
      <c r="AB5" s="85"/>
      <c r="AC5" s="45" t="str">
        <f>IF(AB5="","",IF(AB5&gt;'Niños 10 años'!$AT$25,"Nivel 1",IF(AB5&gt;='Niños 10 años'!$AR$26,"Nivel 2",IF(AB5&gt;='Niños 10 años'!$AR$27,"Nivel 3",IF(AB5&lt;'Niños 10 años'!$AT$28,"Nivel 4")))))</f>
        <v/>
      </c>
      <c r="AD5" s="85"/>
      <c r="AE5" s="45" t="str">
        <f>IF(AD5="","",IF(AD5&gt;'Niños 10 años'!$AT$9,"Nivel 1",IF(AD5&gt;='Niños 10 años'!$AR$10,"Nivel 2",IF(AD5&gt;='Niños 10 años'!$AR$11,"Nivel 3",IF(AD5&lt;'Niños 10 años'!$AT$12,"Nivel 4")))))</f>
        <v/>
      </c>
      <c r="AF5" s="85"/>
      <c r="AG5" s="45" t="str">
        <f>IF(AF5="","",IF(AF5&gt;'Niños 10 años'!$AT$5,"Nivel 1",IF(AF5&gt;='Niños 10 años'!$AR$6,"Nivel 2",IF(AF5&gt;='Niños 10 años'!$AR$7,"Nivel 3",IF(AF5&lt;'Niños 10 años'!$AT$8,"Nivel 4")))))</f>
        <v/>
      </c>
      <c r="AH5" s="135"/>
      <c r="AI5" s="45" t="str">
        <f>IF(AH5="","",IF(AH5&lt;'Niños 10 años'!$AT$33,"Nivel 1",IF(AH5&lt;='Niños 10 años'!$AT$34,"Nivel 2",IF(AH5&lt;='Niños 10 años'!$AT$35,"Nivel 3",IF(AH5&gt;'Niños 10 años'!$AT$36,"Nivel 4")))))</f>
        <v/>
      </c>
      <c r="AJ5" s="128">
        <f t="shared" si="3"/>
        <v>0</v>
      </c>
      <c r="AK5" s="128" t="str">
        <f t="shared" si="4"/>
        <v>NIVEL 4</v>
      </c>
      <c r="AO5" s="146" t="s">
        <v>23</v>
      </c>
      <c r="AP5" s="47" t="s">
        <v>17</v>
      </c>
      <c r="AQ5" s="47"/>
      <c r="AR5" s="51" t="s">
        <v>18</v>
      </c>
      <c r="AS5" s="51"/>
      <c r="AT5" s="52">
        <v>11</v>
      </c>
    </row>
    <row r="6" spans="1:46" x14ac:dyDescent="0.25">
      <c r="A6" s="29">
        <v>5</v>
      </c>
      <c r="B6" s="16"/>
      <c r="C6" s="16"/>
      <c r="D6" s="7"/>
      <c r="E6" s="7"/>
      <c r="F6" s="7"/>
      <c r="G6" s="7"/>
      <c r="H6" s="7"/>
      <c r="I6" s="7"/>
      <c r="J6" s="121"/>
      <c r="K6" s="113" t="str">
        <f t="shared" ca="1" si="0"/>
        <v/>
      </c>
      <c r="L6" s="1"/>
      <c r="M6" s="7"/>
      <c r="N6" s="3"/>
      <c r="O6" s="134">
        <f t="shared" si="1"/>
        <v>0</v>
      </c>
      <c r="P6" s="45" t="str">
        <f>IF(O6="","",IF(O6&gt;'Niños 10 años'!$AT$1,"Nivel 1",IF(O6&gt;='Niños 10 años'!$AR$2,"Nivel 2",IF(O6&gt;='Niños 10 años'!$AR$3,"Nivel 3",IF(O6&lt;'Niños 10 años'!$AT$4,"Nivel 4")))))</f>
        <v>Nivel 4</v>
      </c>
      <c r="Q6" s="85"/>
      <c r="R6" s="85"/>
      <c r="S6" s="45" t="str">
        <f>IF(R6="","",IF(R6&gt;'Niños 10 años'!$AT$37,"Nivel 1",IF(R6&gt;='Niños 10 años'!$AR$38,"Nivel 2",IF(R6&gt;='Niños 10 años'!$AR$39,"Nivel 3",IF(R6&lt;'Niños 10 años'!$AT$40,"Nivel 4")))))</f>
        <v/>
      </c>
      <c r="T6" s="131"/>
      <c r="U6" s="45" t="str">
        <f>IF(T6="","",IF(T6&lt;'Niños 10 años'!$AT$29,"Nivel 1",IF(T6&lt;='Niños 10 años'!$AT$30,"Nivel 2",IF(T6&lt;='Niños 10 años'!$AT$31,"Nivel 3",IF(T6&gt;'Niños 10 años'!$AT$32,"Nivel 4")))))</f>
        <v/>
      </c>
      <c r="V6" s="85"/>
      <c r="W6" s="45" t="str">
        <f>IF(V6="","",IF(V6&gt;'Niños 10 años'!$AT$13,"Nivel 1",IF(V6&gt;='Niños 10 años'!$AR$14,"Nivel 2",IF(V6&gt;='Niños 10 años'!$AR$15,"Nivel 3",IF(V6&lt;'Niños 10 años'!$AT$16,"Nivel 4")))))</f>
        <v/>
      </c>
      <c r="X6" s="85"/>
      <c r="Y6" s="45" t="str">
        <f>IF(X6="","",IF(X6&gt;'Niños 10 años'!$AT$17,"Nivel 1",IF(X6&gt;='Niños 10 años'!$AR$18,"Nivel 2",IF(X6&gt;='Niños 10 años'!$AR$19,"Nivel 3",IF(X6&lt;'Niños 10 años'!$AT$20,"Nivel 4")))))</f>
        <v/>
      </c>
      <c r="Z6" s="133">
        <f t="shared" si="2"/>
        <v>0</v>
      </c>
      <c r="AA6" s="45" t="str">
        <f>IF(Z6="","",IF(Z6&gt;'Niños 10 años'!$AT$21,"Nivel 1",IF(Z6&gt;='Niños 10 años'!$AR$22,"Nivel 2",IF(Z6&gt;='Niños 10 años'!$AR$23,"Nivel 3",IF(Z6&lt;'Niños 10 años'!$AT$24,"Nivel 4")))))</f>
        <v>Nivel 4</v>
      </c>
      <c r="AB6" s="85"/>
      <c r="AC6" s="45" t="str">
        <f>IF(AB6="","",IF(AB6&gt;'Niños 10 años'!$AT$25,"Nivel 1",IF(AB6&gt;='Niños 10 años'!$AR$26,"Nivel 2",IF(AB6&gt;='Niños 10 años'!$AR$27,"Nivel 3",IF(AB6&lt;'Niños 10 años'!$AT$28,"Nivel 4")))))</f>
        <v/>
      </c>
      <c r="AD6" s="85"/>
      <c r="AE6" s="45" t="str">
        <f>IF(AD6="","",IF(AD6&gt;'Niños 10 años'!$AT$9,"Nivel 1",IF(AD6&gt;='Niños 10 años'!$AR$10,"Nivel 2",IF(AD6&gt;='Niños 10 años'!$AR$11,"Nivel 3",IF(AD6&lt;'Niños 10 años'!$AT$12,"Nivel 4")))))</f>
        <v/>
      </c>
      <c r="AF6" s="85"/>
      <c r="AG6" s="45" t="str">
        <f>IF(AF6="","",IF(AF6&gt;'Niños 10 años'!$AT$5,"Nivel 1",IF(AF6&gt;='Niños 10 años'!$AR$6,"Nivel 2",IF(AF6&gt;='Niños 10 años'!$AR$7,"Nivel 3",IF(AF6&lt;'Niños 10 años'!$AT$8,"Nivel 4")))))</f>
        <v/>
      </c>
      <c r="AH6" s="135"/>
      <c r="AI6" s="45" t="str">
        <f>IF(AH6="","",IF(AH6&lt;'Niños 10 años'!$AT$33,"Nivel 1",IF(AH6&lt;='Niños 10 años'!$AT$34,"Nivel 2",IF(AH6&lt;='Niños 10 años'!$AT$35,"Nivel 3",IF(AH6&gt;'Niños 10 años'!$AT$36,"Nivel 4")))))</f>
        <v/>
      </c>
      <c r="AJ6" s="128">
        <f t="shared" si="3"/>
        <v>0</v>
      </c>
      <c r="AK6" s="128" t="str">
        <f t="shared" si="4"/>
        <v>NIVEL 4</v>
      </c>
      <c r="AO6" s="146"/>
      <c r="AP6" s="46" t="s">
        <v>19</v>
      </c>
      <c r="AQ6" s="53" t="s">
        <v>24</v>
      </c>
      <c r="AR6" s="52">
        <v>6</v>
      </c>
      <c r="AS6" s="54" t="s">
        <v>25</v>
      </c>
      <c r="AT6" s="52">
        <v>11</v>
      </c>
    </row>
    <row r="7" spans="1:46" x14ac:dyDescent="0.25">
      <c r="A7" s="29">
        <v>6</v>
      </c>
      <c r="B7" s="16"/>
      <c r="C7" s="16"/>
      <c r="D7" s="7"/>
      <c r="E7" s="7"/>
      <c r="F7" s="7"/>
      <c r="G7" s="7"/>
      <c r="H7" s="7"/>
      <c r="I7" s="7"/>
      <c r="J7" s="121"/>
      <c r="K7" s="113" t="str">
        <f t="shared" ca="1" si="0"/>
        <v/>
      </c>
      <c r="L7" s="1"/>
      <c r="M7" s="7"/>
      <c r="N7" s="3"/>
      <c r="O7" s="134">
        <f t="shared" si="1"/>
        <v>0</v>
      </c>
      <c r="P7" s="45" t="str">
        <f>IF(O7="","",IF(O7&gt;'Niños 10 años'!$AT$1,"Nivel 1",IF(O7&gt;='Niños 10 años'!$AR$2,"Nivel 2",IF(O7&gt;='Niños 10 años'!$AR$3,"Nivel 3",IF(O7&lt;'Niños 10 años'!$AT$4,"Nivel 4")))))</f>
        <v>Nivel 4</v>
      </c>
      <c r="Q7" s="85"/>
      <c r="R7" s="85"/>
      <c r="S7" s="45" t="str">
        <f>IF(R7="","",IF(R7&gt;'Niños 10 años'!$AT$37,"Nivel 1",IF(R7&gt;='Niños 10 años'!$AR$38,"Nivel 2",IF(R7&gt;='Niños 10 años'!$AR$39,"Nivel 3",IF(R7&lt;'Niños 10 años'!$AT$40,"Nivel 4")))))</f>
        <v/>
      </c>
      <c r="T7" s="131"/>
      <c r="U7" s="45" t="str">
        <f>IF(T7="","",IF(T7&lt;'Niños 10 años'!$AT$29,"Nivel 1",IF(T7&lt;='Niños 10 años'!$AT$30,"Nivel 2",IF(T7&lt;='Niños 10 años'!$AT$31,"Nivel 3",IF(T7&gt;'Niños 10 años'!$AT$32,"Nivel 4")))))</f>
        <v/>
      </c>
      <c r="V7" s="85"/>
      <c r="W7" s="45" t="str">
        <f>IF(V7="","",IF(V7&gt;'Niños 10 años'!$AT$13,"Nivel 1",IF(V7&gt;='Niños 10 años'!$AR$14,"Nivel 2",IF(V7&gt;='Niños 10 años'!$AR$15,"Nivel 3",IF(V7&lt;'Niños 10 años'!$AT$16,"Nivel 4")))))</f>
        <v/>
      </c>
      <c r="X7" s="85"/>
      <c r="Y7" s="45" t="str">
        <f>IF(X7="","",IF(X7&gt;'Niños 10 años'!$AT$17,"Nivel 1",IF(X7&gt;='Niños 10 años'!$AR$18,"Nivel 2",IF(X7&gt;='Niños 10 años'!$AR$19,"Nivel 3",IF(X7&lt;'Niños 10 años'!$AT$20,"Nivel 4")))))</f>
        <v/>
      </c>
      <c r="Z7" s="133">
        <f t="shared" si="2"/>
        <v>0</v>
      </c>
      <c r="AA7" s="45" t="str">
        <f>IF(Z7="","",IF(Z7&gt;'Niños 10 años'!$AT$21,"Nivel 1",IF(Z7&gt;='Niños 10 años'!$AR$22,"Nivel 2",IF(Z7&gt;='Niños 10 años'!$AR$23,"Nivel 3",IF(Z7&lt;'Niños 10 años'!$AT$24,"Nivel 4")))))</f>
        <v>Nivel 4</v>
      </c>
      <c r="AB7" s="85"/>
      <c r="AC7" s="45" t="str">
        <f>IF(AB7="","",IF(AB7&gt;'Niños 10 años'!$AT$25,"Nivel 1",IF(AB7&gt;='Niños 10 años'!$AR$26,"Nivel 2",IF(AB7&gt;='Niños 10 años'!$AR$27,"Nivel 3",IF(AB7&lt;'Niños 10 años'!$AT$28,"Nivel 4")))))</f>
        <v/>
      </c>
      <c r="AD7" s="85"/>
      <c r="AE7" s="45" t="str">
        <f>IF(AD7="","",IF(AD7&gt;'Niños 10 años'!$AT$9,"Nivel 1",IF(AD7&gt;='Niños 10 años'!$AR$10,"Nivel 2",IF(AD7&gt;='Niños 10 años'!$AR$11,"Nivel 3",IF(AD7&lt;'Niños 10 años'!$AT$12,"Nivel 4")))))</f>
        <v/>
      </c>
      <c r="AF7" s="85"/>
      <c r="AG7" s="45" t="str">
        <f>IF(AF7="","",IF(AF7&gt;'Niños 10 años'!$AT$5,"Nivel 1",IF(AF7&gt;='Niños 10 años'!$AR$6,"Nivel 2",IF(AF7&gt;='Niños 10 años'!$AR$7,"Nivel 3",IF(AF7&lt;'Niños 10 años'!$AT$8,"Nivel 4")))))</f>
        <v/>
      </c>
      <c r="AH7" s="135"/>
      <c r="AI7" s="45" t="str">
        <f>IF(AH7="","",IF(AH7&lt;'Niños 10 años'!$AT$33,"Nivel 1",IF(AH7&lt;='Niños 10 años'!$AT$34,"Nivel 2",IF(AH7&lt;='Niños 10 años'!$AT$35,"Nivel 3",IF(AH7&gt;'Niños 10 años'!$AT$36,"Nivel 4")))))</f>
        <v/>
      </c>
      <c r="AJ7" s="128">
        <f t="shared" si="3"/>
        <v>0</v>
      </c>
      <c r="AK7" s="128" t="str">
        <f t="shared" si="4"/>
        <v>NIVEL 4</v>
      </c>
      <c r="AO7" s="146"/>
      <c r="AP7" s="46" t="s">
        <v>20</v>
      </c>
      <c r="AQ7" s="53" t="s">
        <v>24</v>
      </c>
      <c r="AR7" s="52">
        <v>3</v>
      </c>
      <c r="AS7" s="54" t="s">
        <v>25</v>
      </c>
      <c r="AT7" s="52">
        <v>5</v>
      </c>
    </row>
    <row r="8" spans="1:46" x14ac:dyDescent="0.25">
      <c r="A8" s="29">
        <v>7</v>
      </c>
      <c r="B8" s="16"/>
      <c r="C8" s="16"/>
      <c r="D8" s="7"/>
      <c r="E8" s="7"/>
      <c r="F8" s="7"/>
      <c r="G8" s="7"/>
      <c r="H8" s="7"/>
      <c r="I8" s="7"/>
      <c r="J8" s="121"/>
      <c r="K8" s="113" t="str">
        <f t="shared" ca="1" si="0"/>
        <v/>
      </c>
      <c r="L8" s="1"/>
      <c r="M8" s="7"/>
      <c r="N8" s="3"/>
      <c r="O8" s="134">
        <f t="shared" si="1"/>
        <v>0</v>
      </c>
      <c r="P8" s="45" t="str">
        <f>IF(O8="","",IF(O8&gt;'Niños 10 años'!$AT$1,"Nivel 1",IF(O8&gt;='Niños 10 años'!$AR$2,"Nivel 2",IF(O8&gt;='Niños 10 años'!$AR$3,"Nivel 3",IF(O8&lt;'Niños 10 años'!$AT$4,"Nivel 4")))))</f>
        <v>Nivel 4</v>
      </c>
      <c r="Q8" s="85"/>
      <c r="R8" s="85"/>
      <c r="S8" s="45" t="str">
        <f>IF(R8="","",IF(R8&gt;'Niños 10 años'!$AT$37,"Nivel 1",IF(R8&gt;='Niños 10 años'!$AR$38,"Nivel 2",IF(R8&gt;='Niños 10 años'!$AR$39,"Nivel 3",IF(R8&lt;'Niños 10 años'!$AT$40,"Nivel 4")))))</f>
        <v/>
      </c>
      <c r="T8" s="131"/>
      <c r="U8" s="45" t="str">
        <f>IF(T8="","",IF(T8&lt;'Niños 10 años'!$AT$29,"Nivel 1",IF(T8&lt;='Niños 10 años'!$AT$30,"Nivel 2",IF(T8&lt;='Niños 10 años'!$AT$31,"Nivel 3",IF(T8&gt;'Niños 10 años'!$AT$32,"Nivel 4")))))</f>
        <v/>
      </c>
      <c r="V8" s="85"/>
      <c r="W8" s="45" t="str">
        <f>IF(V8="","",IF(V8&gt;'Niños 10 años'!$AT$13,"Nivel 1",IF(V8&gt;='Niños 10 años'!$AR$14,"Nivel 2",IF(V8&gt;='Niños 10 años'!$AR$15,"Nivel 3",IF(V8&lt;'Niños 10 años'!$AT$16,"Nivel 4")))))</f>
        <v/>
      </c>
      <c r="X8" s="85"/>
      <c r="Y8" s="45" t="str">
        <f>IF(X8="","",IF(X8&gt;'Niños 10 años'!$AT$17,"Nivel 1",IF(X8&gt;='Niños 10 años'!$AR$18,"Nivel 2",IF(X8&gt;='Niños 10 años'!$AR$19,"Nivel 3",IF(X8&lt;'Niños 10 años'!$AT$20,"Nivel 4")))))</f>
        <v/>
      </c>
      <c r="Z8" s="133">
        <f t="shared" si="2"/>
        <v>0</v>
      </c>
      <c r="AA8" s="45" t="str">
        <f>IF(Z8="","",IF(Z8&gt;'Niños 10 años'!$AT$21,"Nivel 1",IF(Z8&gt;='Niños 10 años'!$AR$22,"Nivel 2",IF(Z8&gt;='Niños 10 años'!$AR$23,"Nivel 3",IF(Z8&lt;'Niños 10 años'!$AT$24,"Nivel 4")))))</f>
        <v>Nivel 4</v>
      </c>
      <c r="AB8" s="85"/>
      <c r="AC8" s="45" t="str">
        <f>IF(AB8="","",IF(AB8&gt;'Niños 10 años'!$AT$25,"Nivel 1",IF(AB8&gt;='Niños 10 años'!$AR$26,"Nivel 2",IF(AB8&gt;='Niños 10 años'!$AR$27,"Nivel 3",IF(AB8&lt;'Niños 10 años'!$AT$28,"Nivel 4")))))</f>
        <v/>
      </c>
      <c r="AD8" s="85"/>
      <c r="AE8" s="45" t="str">
        <f>IF(AD8="","",IF(AD8&gt;'Niños 10 años'!$AT$9,"Nivel 1",IF(AD8&gt;='Niños 10 años'!$AR$10,"Nivel 2",IF(AD8&gt;='Niños 10 años'!$AR$11,"Nivel 3",IF(AD8&lt;'Niños 10 años'!$AT$12,"Nivel 4")))))</f>
        <v/>
      </c>
      <c r="AF8" s="85"/>
      <c r="AG8" s="45" t="str">
        <f>IF(AF8="","",IF(AF8&gt;'Niños 10 años'!$AT$5,"Nivel 1",IF(AF8&gt;='Niños 10 años'!$AR$6,"Nivel 2",IF(AF8&gt;='Niños 10 años'!$AR$7,"Nivel 3",IF(AF8&lt;'Niños 10 años'!$AT$8,"Nivel 4")))))</f>
        <v/>
      </c>
      <c r="AH8" s="135"/>
      <c r="AI8" s="45" t="str">
        <f>IF(AH8="","",IF(AH8&lt;'Niños 10 años'!$AT$33,"Nivel 1",IF(AH8&lt;='Niños 10 años'!$AT$34,"Nivel 2",IF(AH8&lt;='Niños 10 años'!$AT$35,"Nivel 3",IF(AH8&gt;'Niños 10 años'!$AT$36,"Nivel 4")))))</f>
        <v/>
      </c>
      <c r="AJ8" s="128">
        <f t="shared" si="3"/>
        <v>0</v>
      </c>
      <c r="AK8" s="128" t="str">
        <f t="shared" si="4"/>
        <v>NIVEL 4</v>
      </c>
      <c r="AO8" s="146"/>
      <c r="AP8" s="47" t="s">
        <v>21</v>
      </c>
      <c r="AQ8" s="46"/>
      <c r="AR8" s="46" t="s">
        <v>22</v>
      </c>
      <c r="AS8" s="46"/>
      <c r="AT8" s="52">
        <v>3</v>
      </c>
    </row>
    <row r="9" spans="1:46" x14ac:dyDescent="0.25">
      <c r="A9" s="29">
        <v>8</v>
      </c>
      <c r="B9" s="16"/>
      <c r="C9" s="16"/>
      <c r="D9" s="7"/>
      <c r="E9" s="7"/>
      <c r="F9" s="7"/>
      <c r="G9" s="7"/>
      <c r="H9" s="7"/>
      <c r="I9" s="7"/>
      <c r="J9" s="121"/>
      <c r="K9" s="113" t="str">
        <f t="shared" ca="1" si="0"/>
        <v/>
      </c>
      <c r="L9" s="1"/>
      <c r="M9" s="7"/>
      <c r="N9" s="3"/>
      <c r="O9" s="134">
        <f t="shared" si="1"/>
        <v>0</v>
      </c>
      <c r="P9" s="45" t="str">
        <f>IF(O9="","",IF(O9&gt;'Niños 10 años'!$AT$1,"Nivel 1",IF(O9&gt;='Niños 10 años'!$AR$2,"Nivel 2",IF(O9&gt;='Niños 10 años'!$AR$3,"Nivel 3",IF(O9&lt;'Niños 10 años'!$AT$4,"Nivel 4")))))</f>
        <v>Nivel 4</v>
      </c>
      <c r="Q9" s="85"/>
      <c r="R9" s="85"/>
      <c r="S9" s="45" t="str">
        <f>IF(R9="","",IF(R9&gt;'Niños 10 años'!$AT$37,"Nivel 1",IF(R9&gt;='Niños 10 años'!$AR$38,"Nivel 2",IF(R9&gt;='Niños 10 años'!$AR$39,"Nivel 3",IF(R9&lt;'Niños 10 años'!$AT$40,"Nivel 4")))))</f>
        <v/>
      </c>
      <c r="T9" s="131"/>
      <c r="U9" s="45" t="str">
        <f>IF(T9="","",IF(T9&lt;'Niños 10 años'!$AT$29,"Nivel 1",IF(T9&lt;='Niños 10 años'!$AT$30,"Nivel 2",IF(T9&lt;='Niños 10 años'!$AT$31,"Nivel 3",IF(T9&gt;'Niños 10 años'!$AT$32,"Nivel 4")))))</f>
        <v/>
      </c>
      <c r="V9" s="85"/>
      <c r="W9" s="45" t="str">
        <f>IF(V9="","",IF(V9&gt;'Niños 10 años'!$AT$13,"Nivel 1",IF(V9&gt;='Niños 10 años'!$AR$14,"Nivel 2",IF(V9&gt;='Niños 10 años'!$AR$15,"Nivel 3",IF(V9&lt;'Niños 10 años'!$AT$16,"Nivel 4")))))</f>
        <v/>
      </c>
      <c r="X9" s="85"/>
      <c r="Y9" s="45" t="str">
        <f>IF(X9="","",IF(X9&gt;'Niños 10 años'!$AT$17,"Nivel 1",IF(X9&gt;='Niños 10 años'!$AR$18,"Nivel 2",IF(X9&gt;='Niños 10 años'!$AR$19,"Nivel 3",IF(X9&lt;'Niños 10 años'!$AT$20,"Nivel 4")))))</f>
        <v/>
      </c>
      <c r="Z9" s="133">
        <f t="shared" si="2"/>
        <v>0</v>
      </c>
      <c r="AA9" s="45" t="str">
        <f>IF(Z9="","",IF(Z9&gt;'Niños 10 años'!$AT$21,"Nivel 1",IF(Z9&gt;='Niños 10 años'!$AR$22,"Nivel 2",IF(Z9&gt;='Niños 10 años'!$AR$23,"Nivel 3",IF(Z9&lt;'Niños 10 años'!$AT$24,"Nivel 4")))))</f>
        <v>Nivel 4</v>
      </c>
      <c r="AB9" s="85"/>
      <c r="AC9" s="45" t="str">
        <f>IF(AB9="","",IF(AB9&gt;'Niños 10 años'!$AT$25,"Nivel 1",IF(AB9&gt;='Niños 10 años'!$AR$26,"Nivel 2",IF(AB9&gt;='Niños 10 años'!$AR$27,"Nivel 3",IF(AB9&lt;'Niños 10 años'!$AT$28,"Nivel 4")))))</f>
        <v/>
      </c>
      <c r="AD9" s="85"/>
      <c r="AE9" s="45" t="str">
        <f>IF(AD9="","",IF(AD9&gt;'Niños 10 años'!$AT$9,"Nivel 1",IF(AD9&gt;='Niños 10 años'!$AR$10,"Nivel 2",IF(AD9&gt;='Niños 10 años'!$AR$11,"Nivel 3",IF(AD9&lt;'Niños 10 años'!$AT$12,"Nivel 4")))))</f>
        <v/>
      </c>
      <c r="AF9" s="85"/>
      <c r="AG9" s="45" t="str">
        <f>IF(AF9="","",IF(AF9&gt;'Niños 10 años'!$AT$5,"Nivel 1",IF(AF9&gt;='Niños 10 años'!$AR$6,"Nivel 2",IF(AF9&gt;='Niños 10 años'!$AR$7,"Nivel 3",IF(AF9&lt;'Niños 10 años'!$AT$8,"Nivel 4")))))</f>
        <v/>
      </c>
      <c r="AH9" s="135"/>
      <c r="AI9" s="45" t="str">
        <f>IF(AH9="","",IF(AH9&lt;'Niños 10 años'!$AT$33,"Nivel 1",IF(AH9&lt;='Niños 10 años'!$AT$34,"Nivel 2",IF(AH9&lt;='Niños 10 años'!$AT$35,"Nivel 3",IF(AH9&gt;'Niños 10 años'!$AT$36,"Nivel 4")))))</f>
        <v/>
      </c>
      <c r="AJ9" s="128">
        <f t="shared" si="3"/>
        <v>0</v>
      </c>
      <c r="AK9" s="128" t="str">
        <f t="shared" si="4"/>
        <v>NIVEL 4</v>
      </c>
      <c r="AO9" s="144" t="s">
        <v>26</v>
      </c>
      <c r="AP9" s="47" t="s">
        <v>17</v>
      </c>
      <c r="AQ9" s="47"/>
      <c r="AR9" s="51" t="s">
        <v>46</v>
      </c>
      <c r="AS9" s="51"/>
      <c r="AT9" s="52">
        <v>19</v>
      </c>
    </row>
    <row r="10" spans="1:46" x14ac:dyDescent="0.25">
      <c r="A10" s="29">
        <v>9</v>
      </c>
      <c r="B10" s="16"/>
      <c r="C10" s="16"/>
      <c r="D10" s="7"/>
      <c r="E10" s="7"/>
      <c r="F10" s="7"/>
      <c r="G10" s="7"/>
      <c r="H10" s="7"/>
      <c r="I10" s="7"/>
      <c r="J10" s="121"/>
      <c r="K10" s="113" t="str">
        <f t="shared" ca="1" si="0"/>
        <v/>
      </c>
      <c r="L10" s="1"/>
      <c r="M10" s="7"/>
      <c r="N10" s="3"/>
      <c r="O10" s="134">
        <f t="shared" si="1"/>
        <v>0</v>
      </c>
      <c r="P10" s="45" t="str">
        <f>IF(O10="","",IF(O10&gt;'Niños 10 años'!$AT$1,"Nivel 1",IF(O10&gt;='Niños 10 años'!$AR$2,"Nivel 2",IF(O10&gt;='Niños 10 años'!$AR$3,"Nivel 3",IF(O10&lt;'Niños 10 años'!$AT$4,"Nivel 4")))))</f>
        <v>Nivel 4</v>
      </c>
      <c r="Q10" s="85"/>
      <c r="R10" s="85"/>
      <c r="S10" s="45" t="str">
        <f>IF(R10="","",IF(R10&gt;'Niños 10 años'!$AT$37,"Nivel 1",IF(R10&gt;='Niños 10 años'!$AR$38,"Nivel 2",IF(R10&gt;='Niños 10 años'!$AR$39,"Nivel 3",IF(R10&lt;'Niños 10 años'!$AT$40,"Nivel 4")))))</f>
        <v/>
      </c>
      <c r="T10" s="131"/>
      <c r="U10" s="45" t="str">
        <f>IF(T10="","",IF(T10&lt;'Niños 10 años'!$AT$29,"Nivel 1",IF(T10&lt;='Niños 10 años'!$AT$30,"Nivel 2",IF(T10&lt;='Niños 10 años'!$AT$31,"Nivel 3",IF(T10&gt;'Niños 10 años'!$AT$32,"Nivel 4")))))</f>
        <v/>
      </c>
      <c r="V10" s="85"/>
      <c r="W10" s="45" t="str">
        <f>IF(V10="","",IF(V10&gt;'Niños 10 años'!$AT$13,"Nivel 1",IF(V10&gt;='Niños 10 años'!$AR$14,"Nivel 2",IF(V10&gt;='Niños 10 años'!$AR$15,"Nivel 3",IF(V10&lt;'Niños 10 años'!$AT$16,"Nivel 4")))))</f>
        <v/>
      </c>
      <c r="X10" s="85"/>
      <c r="Y10" s="45" t="str">
        <f>IF(X10="","",IF(X10&gt;'Niños 10 años'!$AT$17,"Nivel 1",IF(X10&gt;='Niños 10 años'!$AR$18,"Nivel 2",IF(X10&gt;='Niños 10 años'!$AR$19,"Nivel 3",IF(X10&lt;'Niños 10 años'!$AT$20,"Nivel 4")))))</f>
        <v/>
      </c>
      <c r="Z10" s="133">
        <f t="shared" si="2"/>
        <v>0</v>
      </c>
      <c r="AA10" s="45" t="str">
        <f>IF(Z10="","",IF(Z10&gt;'Niños 10 años'!$AT$21,"Nivel 1",IF(Z10&gt;='Niños 10 años'!$AR$22,"Nivel 2",IF(Z10&gt;='Niños 10 años'!$AR$23,"Nivel 3",IF(Z10&lt;'Niños 10 años'!$AT$24,"Nivel 4")))))</f>
        <v>Nivel 4</v>
      </c>
      <c r="AB10" s="85"/>
      <c r="AC10" s="45" t="str">
        <f>IF(AB10="","",IF(AB10&gt;'Niños 10 años'!$AT$25,"Nivel 1",IF(AB10&gt;='Niños 10 años'!$AR$26,"Nivel 2",IF(AB10&gt;='Niños 10 años'!$AR$27,"Nivel 3",IF(AB10&lt;'Niños 10 años'!$AT$28,"Nivel 4")))))</f>
        <v/>
      </c>
      <c r="AD10" s="85"/>
      <c r="AE10" s="45" t="str">
        <f>IF(AD10="","",IF(AD10&gt;'Niños 10 años'!$AT$9,"Nivel 1",IF(AD10&gt;='Niños 10 años'!$AR$10,"Nivel 2",IF(AD10&gt;='Niños 10 años'!$AR$11,"Nivel 3",IF(AD10&lt;'Niños 10 años'!$AT$12,"Nivel 4")))))</f>
        <v/>
      </c>
      <c r="AF10" s="85"/>
      <c r="AG10" s="45" t="str">
        <f>IF(AF10="","",IF(AF10&gt;'Niños 10 años'!$AT$5,"Nivel 1",IF(AF10&gt;='Niños 10 años'!$AR$6,"Nivel 2",IF(AF10&gt;='Niños 10 años'!$AR$7,"Nivel 3",IF(AF10&lt;'Niños 10 años'!$AT$8,"Nivel 4")))))</f>
        <v/>
      </c>
      <c r="AH10" s="135"/>
      <c r="AI10" s="45" t="str">
        <f>IF(AH10="","",IF(AH10&lt;'Niños 10 años'!$AT$33,"Nivel 1",IF(AH10&lt;='Niños 10 años'!$AT$34,"Nivel 2",IF(AH10&lt;='Niños 10 años'!$AT$35,"Nivel 3",IF(AH10&gt;'Niños 10 años'!$AT$36,"Nivel 4")))))</f>
        <v/>
      </c>
      <c r="AJ10" s="128">
        <f t="shared" si="3"/>
        <v>0</v>
      </c>
      <c r="AK10" s="128" t="str">
        <f t="shared" si="4"/>
        <v>NIVEL 4</v>
      </c>
      <c r="AO10" s="144"/>
      <c r="AP10" s="46" t="s">
        <v>19</v>
      </c>
      <c r="AQ10" s="46"/>
      <c r="AR10" s="52">
        <v>11</v>
      </c>
      <c r="AS10" s="52"/>
      <c r="AT10" s="52">
        <v>19</v>
      </c>
    </row>
    <row r="11" spans="1:46" x14ac:dyDescent="0.25">
      <c r="A11" s="29">
        <v>10</v>
      </c>
      <c r="B11" s="16"/>
      <c r="C11" s="16"/>
      <c r="D11" s="7"/>
      <c r="E11" s="7"/>
      <c r="F11" s="7"/>
      <c r="G11" s="7"/>
      <c r="H11" s="7"/>
      <c r="I11" s="7"/>
      <c r="J11" s="121"/>
      <c r="K11" s="113" t="str">
        <f t="shared" ca="1" si="0"/>
        <v/>
      </c>
      <c r="L11" s="1"/>
      <c r="M11" s="7"/>
      <c r="N11" s="3"/>
      <c r="O11" s="134">
        <f t="shared" si="1"/>
        <v>0</v>
      </c>
      <c r="P11" s="45" t="str">
        <f>IF(O11="","",IF(O11&gt;'Niños 10 años'!$AT$1,"Nivel 1",IF(O11&gt;='Niños 10 años'!$AR$2,"Nivel 2",IF(O11&gt;='Niños 10 años'!$AR$3,"Nivel 3",IF(O11&lt;'Niños 10 años'!$AT$4,"Nivel 4")))))</f>
        <v>Nivel 4</v>
      </c>
      <c r="Q11" s="85"/>
      <c r="R11" s="85"/>
      <c r="S11" s="45" t="str">
        <f>IF(R11="","",IF(R11&gt;'Niños 10 años'!$AT$37,"Nivel 1",IF(R11&gt;='Niños 10 años'!$AR$38,"Nivel 2",IF(R11&gt;='Niños 10 años'!$AR$39,"Nivel 3",IF(R11&lt;'Niños 10 años'!$AT$40,"Nivel 4")))))</f>
        <v/>
      </c>
      <c r="T11" s="131"/>
      <c r="U11" s="45" t="str">
        <f>IF(T11="","",IF(T11&lt;'Niños 10 años'!$AT$29,"Nivel 1",IF(T11&lt;='Niños 10 años'!$AT$30,"Nivel 2",IF(T11&lt;='Niños 10 años'!$AT$31,"Nivel 3",IF(T11&gt;'Niños 10 años'!$AT$32,"Nivel 4")))))</f>
        <v/>
      </c>
      <c r="V11" s="85"/>
      <c r="W11" s="45" t="str">
        <f>IF(V11="","",IF(V11&gt;'Niños 10 años'!$AT$13,"Nivel 1",IF(V11&gt;='Niños 10 años'!$AR$14,"Nivel 2",IF(V11&gt;='Niños 10 años'!$AR$15,"Nivel 3",IF(V11&lt;'Niños 10 años'!$AT$16,"Nivel 4")))))</f>
        <v/>
      </c>
      <c r="X11" s="85"/>
      <c r="Y11" s="45" t="str">
        <f>IF(X11="","",IF(X11&gt;'Niños 10 años'!$AT$17,"Nivel 1",IF(X11&gt;='Niños 10 años'!$AR$18,"Nivel 2",IF(X11&gt;='Niños 10 años'!$AR$19,"Nivel 3",IF(X11&lt;'Niños 10 años'!$AT$20,"Nivel 4")))))</f>
        <v/>
      </c>
      <c r="Z11" s="133">
        <f t="shared" si="2"/>
        <v>0</v>
      </c>
      <c r="AA11" s="45" t="str">
        <f>IF(Z11="","",IF(Z11&gt;'Niños 10 años'!$AT$21,"Nivel 1",IF(Z11&gt;='Niños 10 años'!$AR$22,"Nivel 2",IF(Z11&gt;='Niños 10 años'!$AR$23,"Nivel 3",IF(Z11&lt;'Niños 10 años'!$AT$24,"Nivel 4")))))</f>
        <v>Nivel 4</v>
      </c>
      <c r="AB11" s="85"/>
      <c r="AC11" s="45" t="str">
        <f>IF(AB11="","",IF(AB11&gt;'Niños 10 años'!$AT$25,"Nivel 1",IF(AB11&gt;='Niños 10 años'!$AR$26,"Nivel 2",IF(AB11&gt;='Niños 10 años'!$AR$27,"Nivel 3",IF(AB11&lt;'Niños 10 años'!$AT$28,"Nivel 4")))))</f>
        <v/>
      </c>
      <c r="AD11" s="85"/>
      <c r="AE11" s="45" t="str">
        <f>IF(AD11="","",IF(AD11&gt;'Niños 10 años'!$AT$9,"Nivel 1",IF(AD11&gt;='Niños 10 años'!$AR$10,"Nivel 2",IF(AD11&gt;='Niños 10 años'!$AR$11,"Nivel 3",IF(AD11&lt;'Niños 10 años'!$AT$12,"Nivel 4")))))</f>
        <v/>
      </c>
      <c r="AF11" s="85"/>
      <c r="AG11" s="45" t="str">
        <f>IF(AF11="","",IF(AF11&gt;'Niños 10 años'!$AT$5,"Nivel 1",IF(AF11&gt;='Niños 10 años'!$AR$6,"Nivel 2",IF(AF11&gt;='Niños 10 años'!$AR$7,"Nivel 3",IF(AF11&lt;'Niños 10 años'!$AT$8,"Nivel 4")))))</f>
        <v/>
      </c>
      <c r="AH11" s="135"/>
      <c r="AI11" s="45" t="str">
        <f>IF(AH11="","",IF(AH11&lt;'Niños 10 años'!$AT$33,"Nivel 1",IF(AH11&lt;='Niños 10 años'!$AT$34,"Nivel 2",IF(AH11&lt;='Niños 10 años'!$AT$35,"Nivel 3",IF(AH11&gt;'Niños 10 años'!$AT$36,"Nivel 4")))))</f>
        <v/>
      </c>
      <c r="AJ11" s="128">
        <f t="shared" si="3"/>
        <v>0</v>
      </c>
      <c r="AK11" s="128" t="str">
        <f t="shared" si="4"/>
        <v>NIVEL 4</v>
      </c>
      <c r="AO11" s="144"/>
      <c r="AP11" s="46" t="s">
        <v>20</v>
      </c>
      <c r="AQ11" s="46"/>
      <c r="AR11" s="52">
        <v>5</v>
      </c>
      <c r="AS11" s="52"/>
      <c r="AT11" s="52">
        <v>10</v>
      </c>
    </row>
    <row r="12" spans="1:46" x14ac:dyDescent="0.25">
      <c r="A12" s="29">
        <v>11</v>
      </c>
      <c r="B12" s="16"/>
      <c r="C12" s="16"/>
      <c r="D12" s="7"/>
      <c r="E12" s="7"/>
      <c r="F12" s="7"/>
      <c r="G12" s="7"/>
      <c r="H12" s="7"/>
      <c r="I12" s="7"/>
      <c r="J12" s="121"/>
      <c r="K12" s="113" t="str">
        <f t="shared" ca="1" si="0"/>
        <v/>
      </c>
      <c r="L12" s="1"/>
      <c r="M12" s="1"/>
      <c r="N12" s="3"/>
      <c r="O12" s="134">
        <f t="shared" si="1"/>
        <v>0</v>
      </c>
      <c r="P12" s="45" t="str">
        <f>IF(O12="","",IF(O12&gt;'Niños 10 años'!$AT$1,"Nivel 1",IF(O12&gt;='Niños 10 años'!$AR$2,"Nivel 2",IF(O12&gt;='Niños 10 años'!$AR$3,"Nivel 3",IF(O12&lt;'Niños 10 años'!$AT$4,"Nivel 4")))))</f>
        <v>Nivel 4</v>
      </c>
      <c r="Q12" s="85"/>
      <c r="R12" s="85"/>
      <c r="S12" s="45" t="str">
        <f>IF(R12="","",IF(R12&gt;'Niños 10 años'!$AT$37,"Nivel 1",IF(R12&gt;='Niños 10 años'!$AR$38,"Nivel 2",IF(R12&gt;='Niños 10 años'!$AR$39,"Nivel 3",IF(R12&lt;'Niños 10 años'!$AT$40,"Nivel 4")))))</f>
        <v/>
      </c>
      <c r="T12" s="131"/>
      <c r="U12" s="45" t="str">
        <f>IF(T12="","",IF(T12&lt;'Niños 10 años'!$AT$29,"Nivel 1",IF(T12&lt;='Niños 10 años'!$AT$30,"Nivel 2",IF(T12&lt;='Niños 10 años'!$AT$31,"Nivel 3",IF(T12&gt;'Niños 10 años'!$AT$32,"Nivel 4")))))</f>
        <v/>
      </c>
      <c r="V12" s="85"/>
      <c r="W12" s="45" t="str">
        <f>IF(V12="","",IF(V12&gt;'Niños 10 años'!$AT$13,"Nivel 1",IF(V12&gt;='Niños 10 años'!$AR$14,"Nivel 2",IF(V12&gt;='Niños 10 años'!$AR$15,"Nivel 3",IF(V12&lt;'Niños 10 años'!$AT$16,"Nivel 4")))))</f>
        <v/>
      </c>
      <c r="X12" s="85"/>
      <c r="Y12" s="45" t="str">
        <f>IF(X12="","",IF(X12&gt;'Niños 10 años'!$AT$17,"Nivel 1",IF(X12&gt;='Niños 10 años'!$AR$18,"Nivel 2",IF(X12&gt;='Niños 10 años'!$AR$19,"Nivel 3",IF(X12&lt;'Niños 10 años'!$AT$20,"Nivel 4")))))</f>
        <v/>
      </c>
      <c r="Z12" s="133">
        <f t="shared" si="2"/>
        <v>0</v>
      </c>
      <c r="AA12" s="45" t="str">
        <f>IF(Z12="","",IF(Z12&gt;'Niños 10 años'!$AT$21,"Nivel 1",IF(Z12&gt;='Niños 10 años'!$AR$22,"Nivel 2",IF(Z12&gt;='Niños 10 años'!$AR$23,"Nivel 3",IF(Z12&lt;'Niños 10 años'!$AT$24,"Nivel 4")))))</f>
        <v>Nivel 4</v>
      </c>
      <c r="AB12" s="85"/>
      <c r="AC12" s="45" t="str">
        <f>IF(AB12="","",IF(AB12&gt;'Niños 10 años'!$AT$25,"Nivel 1",IF(AB12&gt;='Niños 10 años'!$AR$26,"Nivel 2",IF(AB12&gt;='Niños 10 años'!$AR$27,"Nivel 3",IF(AB12&lt;'Niños 10 años'!$AT$28,"Nivel 4")))))</f>
        <v/>
      </c>
      <c r="AD12" s="85"/>
      <c r="AE12" s="45" t="str">
        <f>IF(AD12="","",IF(AD12&gt;'Niños 10 años'!$AT$9,"Nivel 1",IF(AD12&gt;='Niños 10 años'!$AR$10,"Nivel 2",IF(AD12&gt;='Niños 10 años'!$AR$11,"Nivel 3",IF(AD12&lt;'Niños 10 años'!$AT$12,"Nivel 4")))))</f>
        <v/>
      </c>
      <c r="AF12" s="85"/>
      <c r="AG12" s="45" t="str">
        <f>IF(AF12="","",IF(AF12&gt;'Niños 10 años'!$AT$5,"Nivel 1",IF(AF12&gt;='Niños 10 años'!$AR$6,"Nivel 2",IF(AF12&gt;='Niños 10 años'!$AR$7,"Nivel 3",IF(AF12&lt;'Niños 10 años'!$AT$8,"Nivel 4")))))</f>
        <v/>
      </c>
      <c r="AH12" s="135"/>
      <c r="AI12" s="45" t="str">
        <f>IF(AH12="","",IF(AH12&lt;'Niños 10 años'!$AT$33,"Nivel 1",IF(AH12&lt;='Niños 10 años'!$AT$34,"Nivel 2",IF(AH12&lt;='Niños 10 años'!$AT$35,"Nivel 3",IF(AH12&gt;'Niños 10 años'!$AT$36,"Nivel 4")))))</f>
        <v/>
      </c>
      <c r="AJ12" s="128">
        <f t="shared" si="3"/>
        <v>0</v>
      </c>
      <c r="AK12" s="128" t="str">
        <f t="shared" si="4"/>
        <v>NIVEL 4</v>
      </c>
      <c r="AO12" s="144"/>
      <c r="AP12" s="47" t="s">
        <v>21</v>
      </c>
      <c r="AQ12" s="47"/>
      <c r="AR12" s="51" t="s">
        <v>47</v>
      </c>
      <c r="AS12" s="51"/>
      <c r="AT12" s="52">
        <v>5</v>
      </c>
    </row>
    <row r="13" spans="1:46" x14ac:dyDescent="0.25">
      <c r="A13" s="29">
        <v>12</v>
      </c>
      <c r="B13" s="16"/>
      <c r="C13" s="16"/>
      <c r="D13" s="7"/>
      <c r="E13" s="7"/>
      <c r="F13" s="7"/>
      <c r="G13" s="7"/>
      <c r="H13" s="7"/>
      <c r="I13" s="7"/>
      <c r="J13" s="121"/>
      <c r="K13" s="113" t="str">
        <f t="shared" ca="1" si="0"/>
        <v/>
      </c>
      <c r="L13" s="1"/>
      <c r="M13" s="1"/>
      <c r="N13" s="3"/>
      <c r="O13" s="134">
        <f t="shared" si="1"/>
        <v>0</v>
      </c>
      <c r="P13" s="45" t="str">
        <f>IF(O13="","",IF(O13&gt;'Niños 10 años'!$AT$1,"Nivel 1",IF(O13&gt;='Niños 10 años'!$AR$2,"Nivel 2",IF(O13&gt;='Niños 10 años'!$AR$3,"Nivel 3",IF(O13&lt;'Niños 10 años'!$AT$4,"Nivel 4")))))</f>
        <v>Nivel 4</v>
      </c>
      <c r="Q13" s="85"/>
      <c r="R13" s="85"/>
      <c r="S13" s="45" t="str">
        <f>IF(R13="","",IF(R13&gt;'Niños 10 años'!$AT$37,"Nivel 1",IF(R13&gt;='Niños 10 años'!$AR$38,"Nivel 2",IF(R13&gt;='Niños 10 años'!$AR$39,"Nivel 3",IF(R13&lt;'Niños 10 años'!$AT$40,"Nivel 4")))))</f>
        <v/>
      </c>
      <c r="T13" s="131"/>
      <c r="U13" s="45" t="str">
        <f>IF(T13="","",IF(T13&lt;'Niños 10 años'!$AT$29,"Nivel 1",IF(T13&lt;='Niños 10 años'!$AT$30,"Nivel 2",IF(T13&lt;='Niños 10 años'!$AT$31,"Nivel 3",IF(T13&gt;'Niños 10 años'!$AT$32,"Nivel 4")))))</f>
        <v/>
      </c>
      <c r="V13" s="85"/>
      <c r="W13" s="45" t="str">
        <f>IF(V13="","",IF(V13&gt;'Niños 10 años'!$AT$13,"Nivel 1",IF(V13&gt;='Niños 10 años'!$AR$14,"Nivel 2",IF(V13&gt;='Niños 10 años'!$AR$15,"Nivel 3",IF(V13&lt;'Niños 10 años'!$AT$16,"Nivel 4")))))</f>
        <v/>
      </c>
      <c r="X13" s="85"/>
      <c r="Y13" s="45" t="str">
        <f>IF(X13="","",IF(X13&gt;'Niños 10 años'!$AT$17,"Nivel 1",IF(X13&gt;='Niños 10 años'!$AR$18,"Nivel 2",IF(X13&gt;='Niños 10 años'!$AR$19,"Nivel 3",IF(X13&lt;'Niños 10 años'!$AT$20,"Nivel 4")))))</f>
        <v/>
      </c>
      <c r="Z13" s="133">
        <f t="shared" si="2"/>
        <v>0</v>
      </c>
      <c r="AA13" s="45" t="str">
        <f>IF(Z13="","",IF(Z13&gt;'Niños 10 años'!$AT$21,"Nivel 1",IF(Z13&gt;='Niños 10 años'!$AR$22,"Nivel 2",IF(Z13&gt;='Niños 10 años'!$AR$23,"Nivel 3",IF(Z13&lt;'Niños 10 años'!$AT$24,"Nivel 4")))))</f>
        <v>Nivel 4</v>
      </c>
      <c r="AB13" s="85"/>
      <c r="AC13" s="45" t="str">
        <f>IF(AB13="","",IF(AB13&gt;'Niños 10 años'!$AT$25,"Nivel 1",IF(AB13&gt;='Niños 10 años'!$AR$26,"Nivel 2",IF(AB13&gt;='Niños 10 años'!$AR$27,"Nivel 3",IF(AB13&lt;'Niños 10 años'!$AT$28,"Nivel 4")))))</f>
        <v/>
      </c>
      <c r="AD13" s="85"/>
      <c r="AE13" s="45" t="str">
        <f>IF(AD13="","",IF(AD13&gt;'Niños 10 años'!$AT$9,"Nivel 1",IF(AD13&gt;='Niños 10 años'!$AR$10,"Nivel 2",IF(AD13&gt;='Niños 10 años'!$AR$11,"Nivel 3",IF(AD13&lt;'Niños 10 años'!$AT$12,"Nivel 4")))))</f>
        <v/>
      </c>
      <c r="AF13" s="85"/>
      <c r="AG13" s="45" t="str">
        <f>IF(AF13="","",IF(AF13&gt;'Niños 10 años'!$AT$5,"Nivel 1",IF(AF13&gt;='Niños 10 años'!$AR$6,"Nivel 2",IF(AF13&gt;='Niños 10 años'!$AR$7,"Nivel 3",IF(AF13&lt;'Niños 10 años'!$AT$8,"Nivel 4")))))</f>
        <v/>
      </c>
      <c r="AH13" s="135"/>
      <c r="AI13" s="45" t="str">
        <f>IF(AH13="","",IF(AH13&lt;'Niños 10 años'!$AT$33,"Nivel 1",IF(AH13&lt;='Niños 10 años'!$AT$34,"Nivel 2",IF(AH13&lt;='Niños 10 años'!$AT$35,"Nivel 3",IF(AH13&gt;'Niños 10 años'!$AT$36,"Nivel 4")))))</f>
        <v/>
      </c>
      <c r="AJ13" s="128">
        <f t="shared" si="3"/>
        <v>0</v>
      </c>
      <c r="AK13" s="128" t="str">
        <f t="shared" si="4"/>
        <v>NIVEL 4</v>
      </c>
      <c r="AO13" s="144" t="s">
        <v>27</v>
      </c>
      <c r="AP13" s="47" t="s">
        <v>17</v>
      </c>
      <c r="AQ13" s="47"/>
      <c r="AR13" s="47" t="s">
        <v>46</v>
      </c>
      <c r="AS13" s="47"/>
      <c r="AT13" s="50">
        <v>1.78</v>
      </c>
    </row>
    <row r="14" spans="1:46" x14ac:dyDescent="0.25">
      <c r="A14" s="29">
        <v>13</v>
      </c>
      <c r="B14" s="16"/>
      <c r="C14" s="16"/>
      <c r="D14" s="7"/>
      <c r="E14" s="7"/>
      <c r="F14" s="7"/>
      <c r="G14" s="7"/>
      <c r="H14" s="7"/>
      <c r="I14" s="7"/>
      <c r="J14" s="121"/>
      <c r="K14" s="113" t="str">
        <f t="shared" ca="1" si="0"/>
        <v/>
      </c>
      <c r="L14" s="1"/>
      <c r="M14" s="1"/>
      <c r="N14" s="3"/>
      <c r="O14" s="134">
        <f t="shared" si="1"/>
        <v>0</v>
      </c>
      <c r="P14" s="45" t="str">
        <f>IF(O14="","",IF(O14&gt;'Niños 10 años'!$AT$1,"Nivel 1",IF(O14&gt;='Niños 10 años'!$AR$2,"Nivel 2",IF(O14&gt;='Niños 10 años'!$AR$3,"Nivel 3",IF(O14&lt;'Niños 10 años'!$AT$4,"Nivel 4")))))</f>
        <v>Nivel 4</v>
      </c>
      <c r="Q14" s="85"/>
      <c r="R14" s="85"/>
      <c r="S14" s="45" t="str">
        <f>IF(R14="","",IF(R14&gt;'Niños 10 años'!$AT$37,"Nivel 1",IF(R14&gt;='Niños 10 años'!$AR$38,"Nivel 2",IF(R14&gt;='Niños 10 años'!$AR$39,"Nivel 3",IF(R14&lt;'Niños 10 años'!$AT$40,"Nivel 4")))))</f>
        <v/>
      </c>
      <c r="T14" s="131"/>
      <c r="U14" s="45" t="str">
        <f>IF(T14="","",IF(T14&lt;'Niños 10 años'!$AT$29,"Nivel 1",IF(T14&lt;='Niños 10 años'!$AT$30,"Nivel 2",IF(T14&lt;='Niños 10 años'!$AT$31,"Nivel 3",IF(T14&gt;'Niños 10 años'!$AT$32,"Nivel 4")))))</f>
        <v/>
      </c>
      <c r="V14" s="85"/>
      <c r="W14" s="45" t="str">
        <f>IF(V14="","",IF(V14&gt;'Niños 10 años'!$AT$13,"Nivel 1",IF(V14&gt;='Niños 10 años'!$AR$14,"Nivel 2",IF(V14&gt;='Niños 10 años'!$AR$15,"Nivel 3",IF(V14&lt;'Niños 10 años'!$AT$16,"Nivel 4")))))</f>
        <v/>
      </c>
      <c r="X14" s="85"/>
      <c r="Y14" s="45" t="str">
        <f>IF(X14="","",IF(X14&gt;'Niños 10 años'!$AT$17,"Nivel 1",IF(X14&gt;='Niños 10 años'!$AR$18,"Nivel 2",IF(X14&gt;='Niños 10 años'!$AR$19,"Nivel 3",IF(X14&lt;'Niños 10 años'!$AT$20,"Nivel 4")))))</f>
        <v/>
      </c>
      <c r="Z14" s="133">
        <f t="shared" si="2"/>
        <v>0</v>
      </c>
      <c r="AA14" s="45" t="str">
        <f>IF(Z14="","",IF(Z14&gt;'Niños 10 años'!$AT$21,"Nivel 1",IF(Z14&gt;='Niños 10 años'!$AR$22,"Nivel 2",IF(Z14&gt;='Niños 10 años'!$AR$23,"Nivel 3",IF(Z14&lt;'Niños 10 años'!$AT$24,"Nivel 4")))))</f>
        <v>Nivel 4</v>
      </c>
      <c r="AB14" s="85"/>
      <c r="AC14" s="45" t="str">
        <f>IF(AB14="","",IF(AB14&gt;'Niños 10 años'!$AT$25,"Nivel 1",IF(AB14&gt;='Niños 10 años'!$AR$26,"Nivel 2",IF(AB14&gt;='Niños 10 años'!$AR$27,"Nivel 3",IF(AB14&lt;'Niños 10 años'!$AT$28,"Nivel 4")))))</f>
        <v/>
      </c>
      <c r="AD14" s="85"/>
      <c r="AE14" s="45" t="str">
        <f>IF(AD14="","",IF(AD14&gt;'Niños 10 años'!$AT$9,"Nivel 1",IF(AD14&gt;='Niños 10 años'!$AR$10,"Nivel 2",IF(AD14&gt;='Niños 10 años'!$AR$11,"Nivel 3",IF(AD14&lt;'Niños 10 años'!$AT$12,"Nivel 4")))))</f>
        <v/>
      </c>
      <c r="AF14" s="85"/>
      <c r="AG14" s="45" t="str">
        <f>IF(AF14="","",IF(AF14&gt;'Niños 10 años'!$AT$5,"Nivel 1",IF(AF14&gt;='Niños 10 años'!$AR$6,"Nivel 2",IF(AF14&gt;='Niños 10 años'!$AR$7,"Nivel 3",IF(AF14&lt;'Niños 10 años'!$AT$8,"Nivel 4")))))</f>
        <v/>
      </c>
      <c r="AH14" s="135"/>
      <c r="AI14" s="45" t="str">
        <f>IF(AH14="","",IF(AH14&lt;'Niños 10 años'!$AT$33,"Nivel 1",IF(AH14&lt;='Niños 10 años'!$AT$34,"Nivel 2",IF(AH14&lt;='Niños 10 años'!$AT$35,"Nivel 3",IF(AH14&gt;'Niños 10 años'!$AT$36,"Nivel 4")))))</f>
        <v/>
      </c>
      <c r="AJ14" s="128">
        <f t="shared" si="3"/>
        <v>0</v>
      </c>
      <c r="AK14" s="128" t="str">
        <f t="shared" si="4"/>
        <v>NIVEL 4</v>
      </c>
      <c r="AO14" s="144"/>
      <c r="AP14" s="46" t="s">
        <v>19</v>
      </c>
      <c r="AQ14" s="46"/>
      <c r="AR14" s="50">
        <v>1.68</v>
      </c>
      <c r="AS14" s="50"/>
      <c r="AT14" s="50">
        <v>1.78</v>
      </c>
    </row>
    <row r="15" spans="1:46" x14ac:dyDescent="0.25">
      <c r="A15" s="29">
        <v>14</v>
      </c>
      <c r="B15" s="16"/>
      <c r="C15" s="16"/>
      <c r="D15" s="7"/>
      <c r="E15" s="7"/>
      <c r="F15" s="7"/>
      <c r="G15" s="7"/>
      <c r="H15" s="7"/>
      <c r="I15" s="7"/>
      <c r="J15" s="121"/>
      <c r="K15" s="113" t="str">
        <f t="shared" ca="1" si="0"/>
        <v/>
      </c>
      <c r="L15" s="1"/>
      <c r="M15" s="1"/>
      <c r="N15" s="3"/>
      <c r="O15" s="134">
        <f t="shared" si="1"/>
        <v>0</v>
      </c>
      <c r="P15" s="45" t="str">
        <f>IF(O15="","",IF(O15&gt;'Niños 10 años'!$AT$1,"Nivel 1",IF(O15&gt;='Niños 10 años'!$AR$2,"Nivel 2",IF(O15&gt;='Niños 10 años'!$AR$3,"Nivel 3",IF(O15&lt;'Niños 10 años'!$AT$4,"Nivel 4")))))</f>
        <v>Nivel 4</v>
      </c>
      <c r="Q15" s="85"/>
      <c r="R15" s="85"/>
      <c r="S15" s="45" t="str">
        <f>IF(R15="","",IF(R15&gt;'Niños 10 años'!$AT$37,"Nivel 1",IF(R15&gt;='Niños 10 años'!$AR$38,"Nivel 2",IF(R15&gt;='Niños 10 años'!$AR$39,"Nivel 3",IF(R15&lt;'Niños 10 años'!$AT$40,"Nivel 4")))))</f>
        <v/>
      </c>
      <c r="T15" s="131"/>
      <c r="U15" s="45" t="str">
        <f>IF(T15="","",IF(T15&lt;'Niños 10 años'!$AT$29,"Nivel 1",IF(T15&lt;='Niños 10 años'!$AT$30,"Nivel 2",IF(T15&lt;='Niños 10 años'!$AT$31,"Nivel 3",IF(T15&gt;'Niños 10 años'!$AT$32,"Nivel 4")))))</f>
        <v/>
      </c>
      <c r="V15" s="85"/>
      <c r="W15" s="45" t="str">
        <f>IF(V15="","",IF(V15&gt;'Niños 10 años'!$AT$13,"Nivel 1",IF(V15&gt;='Niños 10 años'!$AR$14,"Nivel 2",IF(V15&gt;='Niños 10 años'!$AR$15,"Nivel 3",IF(V15&lt;'Niños 10 años'!$AT$16,"Nivel 4")))))</f>
        <v/>
      </c>
      <c r="X15" s="85"/>
      <c r="Y15" s="45" t="str">
        <f>IF(X15="","",IF(X15&gt;'Niños 10 años'!$AT$17,"Nivel 1",IF(X15&gt;='Niños 10 años'!$AR$18,"Nivel 2",IF(X15&gt;='Niños 10 años'!$AR$19,"Nivel 3",IF(X15&lt;'Niños 10 años'!$AT$20,"Nivel 4")))))</f>
        <v/>
      </c>
      <c r="Z15" s="133">
        <f t="shared" si="2"/>
        <v>0</v>
      </c>
      <c r="AA15" s="45" t="str">
        <f>IF(Z15="","",IF(Z15&gt;'Niños 10 años'!$AT$21,"Nivel 1",IF(Z15&gt;='Niños 10 años'!$AR$22,"Nivel 2",IF(Z15&gt;='Niños 10 años'!$AR$23,"Nivel 3",IF(Z15&lt;'Niños 10 años'!$AT$24,"Nivel 4")))))</f>
        <v>Nivel 4</v>
      </c>
      <c r="AB15" s="85"/>
      <c r="AC15" s="45" t="str">
        <f>IF(AB15="","",IF(AB15&gt;'Niños 10 años'!$AT$25,"Nivel 1",IF(AB15&gt;='Niños 10 años'!$AR$26,"Nivel 2",IF(AB15&gt;='Niños 10 años'!$AR$27,"Nivel 3",IF(AB15&lt;'Niños 10 años'!$AT$28,"Nivel 4")))))</f>
        <v/>
      </c>
      <c r="AD15" s="85"/>
      <c r="AE15" s="45" t="str">
        <f>IF(AD15="","",IF(AD15&gt;'Niños 10 años'!$AT$9,"Nivel 1",IF(AD15&gt;='Niños 10 años'!$AR$10,"Nivel 2",IF(AD15&gt;='Niños 10 años'!$AR$11,"Nivel 3",IF(AD15&lt;'Niños 10 años'!$AT$12,"Nivel 4")))))</f>
        <v/>
      </c>
      <c r="AF15" s="85"/>
      <c r="AG15" s="45" t="str">
        <f>IF(AF15="","",IF(AF15&gt;'Niños 10 años'!$AT$5,"Nivel 1",IF(AF15&gt;='Niños 10 años'!$AR$6,"Nivel 2",IF(AF15&gt;='Niños 10 años'!$AR$7,"Nivel 3",IF(AF15&lt;'Niños 10 años'!$AT$8,"Nivel 4")))))</f>
        <v/>
      </c>
      <c r="AH15" s="135"/>
      <c r="AI15" s="45" t="str">
        <f>IF(AH15="","",IF(AH15&lt;'Niños 10 años'!$AT$33,"Nivel 1",IF(AH15&lt;='Niños 10 años'!$AT$34,"Nivel 2",IF(AH15&lt;='Niños 10 años'!$AT$35,"Nivel 3",IF(AH15&gt;'Niños 10 años'!$AT$36,"Nivel 4")))))</f>
        <v/>
      </c>
      <c r="AJ15" s="128">
        <f t="shared" si="3"/>
        <v>0</v>
      </c>
      <c r="AK15" s="128" t="str">
        <f t="shared" si="4"/>
        <v>NIVEL 4</v>
      </c>
      <c r="AO15" s="144"/>
      <c r="AP15" s="46" t="s">
        <v>20</v>
      </c>
      <c r="AQ15" s="46"/>
      <c r="AR15" s="50">
        <v>1.61</v>
      </c>
      <c r="AS15" s="50"/>
      <c r="AT15" s="50">
        <v>1.67</v>
      </c>
    </row>
    <row r="16" spans="1:46" x14ac:dyDescent="0.25">
      <c r="A16" s="29">
        <v>15</v>
      </c>
      <c r="B16" s="16"/>
      <c r="C16" s="16"/>
      <c r="D16" s="7"/>
      <c r="E16" s="7"/>
      <c r="F16" s="7"/>
      <c r="G16" s="7"/>
      <c r="H16" s="7"/>
      <c r="I16" s="7"/>
      <c r="J16" s="121"/>
      <c r="K16" s="113" t="str">
        <f t="shared" ca="1" si="0"/>
        <v/>
      </c>
      <c r="L16" s="1"/>
      <c r="M16" s="1"/>
      <c r="N16" s="3"/>
      <c r="O16" s="134">
        <f t="shared" si="1"/>
        <v>0</v>
      </c>
      <c r="P16" s="45" t="str">
        <f>IF(O16="","",IF(O16&gt;'Niños 10 años'!$AT$1,"Nivel 1",IF(O16&gt;='Niños 10 años'!$AR$2,"Nivel 2",IF(O16&gt;='Niños 10 años'!$AR$3,"Nivel 3",IF(O16&lt;'Niños 10 años'!$AT$4,"Nivel 4")))))</f>
        <v>Nivel 4</v>
      </c>
      <c r="Q16" s="86"/>
      <c r="R16" s="86"/>
      <c r="S16" s="45" t="str">
        <f>IF(R16="","",IF(R16&gt;'Niños 10 años'!$AT$37,"Nivel 1",IF(R16&gt;='Niños 10 años'!$AR$38,"Nivel 2",IF(R16&gt;='Niños 10 años'!$AR$39,"Nivel 3",IF(R16&lt;'Niños 10 años'!$AT$40,"Nivel 4")))))</f>
        <v/>
      </c>
      <c r="T16" s="131"/>
      <c r="U16" s="45" t="str">
        <f>IF(T16="","",IF(T16&lt;'Niños 10 años'!$AT$29,"Nivel 1",IF(T16&lt;='Niños 10 años'!$AT$30,"Nivel 2",IF(T16&lt;='Niños 10 años'!$AT$31,"Nivel 3",IF(T16&gt;'Niños 10 años'!$AT$32,"Nivel 4")))))</f>
        <v/>
      </c>
      <c r="V16" s="86"/>
      <c r="W16" s="45" t="str">
        <f>IF(V16="","",IF(V16&gt;'Niños 10 años'!$AT$13,"Nivel 1",IF(V16&gt;='Niños 10 años'!$AR$14,"Nivel 2",IF(V16&gt;='Niños 10 años'!$AR$15,"Nivel 3",IF(V16&lt;'Niños 10 años'!$AT$16,"Nivel 4")))))</f>
        <v/>
      </c>
      <c r="X16" s="86"/>
      <c r="Y16" s="45" t="str">
        <f>IF(X16="","",IF(X16&gt;'Niños 10 años'!$AT$17,"Nivel 1",IF(X16&gt;='Niños 10 años'!$AR$18,"Nivel 2",IF(X16&gt;='Niños 10 años'!$AR$19,"Nivel 3",IF(X16&lt;'Niños 10 años'!$AT$20,"Nivel 4")))))</f>
        <v/>
      </c>
      <c r="Z16" s="133">
        <f t="shared" si="2"/>
        <v>0</v>
      </c>
      <c r="AA16" s="45" t="str">
        <f>IF(Z16="","",IF(Z16&gt;'Niños 10 años'!$AT$21,"Nivel 1",IF(Z16&gt;='Niños 10 años'!$AR$22,"Nivel 2",IF(Z16&gt;='Niños 10 años'!$AR$23,"Nivel 3",IF(Z16&lt;'Niños 10 años'!$AT$24,"Nivel 4")))))</f>
        <v>Nivel 4</v>
      </c>
      <c r="AB16" s="86"/>
      <c r="AC16" s="45" t="str">
        <f>IF(AB16="","",IF(AB16&gt;'Niños 10 años'!$AT$25,"Nivel 1",IF(AB16&gt;='Niños 10 años'!$AR$26,"Nivel 2",IF(AB16&gt;='Niños 10 años'!$AR$27,"Nivel 3",IF(AB16&lt;'Niños 10 años'!$AT$28,"Nivel 4")))))</f>
        <v/>
      </c>
      <c r="AD16" s="86"/>
      <c r="AE16" s="45" t="str">
        <f>IF(AD16="","",IF(AD16&gt;'Niños 10 años'!$AT$9,"Nivel 1",IF(AD16&gt;='Niños 10 años'!$AR$10,"Nivel 2",IF(AD16&gt;='Niños 10 años'!$AR$11,"Nivel 3",IF(AD16&lt;'Niños 10 años'!$AT$12,"Nivel 4")))))</f>
        <v/>
      </c>
      <c r="AF16" s="86"/>
      <c r="AG16" s="45" t="str">
        <f>IF(AF16="","",IF(AF16&gt;'Niños 10 años'!$AT$5,"Nivel 1",IF(AF16&gt;='Niños 10 años'!$AR$6,"Nivel 2",IF(AF16&gt;='Niños 10 años'!$AR$7,"Nivel 3",IF(AF16&lt;'Niños 10 años'!$AT$8,"Nivel 4")))))</f>
        <v/>
      </c>
      <c r="AH16" s="135"/>
      <c r="AI16" s="45" t="str">
        <f>IF(AH16="","",IF(AH16&lt;'Niños 10 años'!$AT$33,"Nivel 1",IF(AH16&lt;='Niños 10 años'!$AT$34,"Nivel 2",IF(AH16&lt;='Niños 10 años'!$AT$35,"Nivel 3",IF(AH16&gt;'Niños 10 años'!$AT$36,"Nivel 4")))))</f>
        <v/>
      </c>
      <c r="AJ16" s="128">
        <f t="shared" si="3"/>
        <v>0</v>
      </c>
      <c r="AK16" s="128" t="str">
        <f t="shared" si="4"/>
        <v>NIVEL 4</v>
      </c>
      <c r="AO16" s="144"/>
      <c r="AP16" s="47" t="s">
        <v>21</v>
      </c>
      <c r="AQ16" s="47"/>
      <c r="AR16" s="51" t="s">
        <v>47</v>
      </c>
      <c r="AS16" s="51"/>
      <c r="AT16" s="50">
        <v>1.61</v>
      </c>
    </row>
    <row r="17" spans="1:46" x14ac:dyDescent="0.25">
      <c r="A17" s="29">
        <v>16</v>
      </c>
      <c r="B17" s="16"/>
      <c r="C17" s="16"/>
      <c r="D17" s="7"/>
      <c r="E17" s="7"/>
      <c r="F17" s="7"/>
      <c r="G17" s="7"/>
      <c r="H17" s="7"/>
      <c r="I17" s="7"/>
      <c r="J17" s="121"/>
      <c r="K17" s="113" t="str">
        <f t="shared" ca="1" si="0"/>
        <v/>
      </c>
      <c r="L17" s="1"/>
      <c r="M17" s="1"/>
      <c r="N17" s="3"/>
      <c r="O17" s="134">
        <f t="shared" si="1"/>
        <v>0</v>
      </c>
      <c r="P17" s="45" t="str">
        <f>IF(O17="","",IF(O17&gt;'Niños 10 años'!$AT$1,"Nivel 1",IF(O17&gt;='Niños 10 años'!$AR$2,"Nivel 2",IF(O17&gt;='Niños 10 años'!$AR$3,"Nivel 3",IF(O17&lt;'Niños 10 años'!$AT$4,"Nivel 4")))))</f>
        <v>Nivel 4</v>
      </c>
      <c r="Q17" s="86"/>
      <c r="R17" s="86"/>
      <c r="S17" s="45" t="str">
        <f>IF(R17="","",IF(R17&gt;'Niños 10 años'!$AT$37,"Nivel 1",IF(R17&gt;='Niños 10 años'!$AR$38,"Nivel 2",IF(R17&gt;='Niños 10 años'!$AR$39,"Nivel 3",IF(R17&lt;'Niños 10 años'!$AT$40,"Nivel 4")))))</f>
        <v/>
      </c>
      <c r="T17" s="131"/>
      <c r="U17" s="45" t="str">
        <f>IF(T17="","",IF(T17&lt;'Niños 10 años'!$AT$29,"Nivel 1",IF(T17&lt;='Niños 10 años'!$AT$30,"Nivel 2",IF(T17&lt;='Niños 10 años'!$AT$31,"Nivel 3",IF(T17&gt;'Niños 10 años'!$AT$32,"Nivel 4")))))</f>
        <v/>
      </c>
      <c r="V17" s="86"/>
      <c r="W17" s="45" t="str">
        <f>IF(V17="","",IF(V17&gt;'Niños 10 años'!$AT$13,"Nivel 1",IF(V17&gt;='Niños 10 años'!$AR$14,"Nivel 2",IF(V17&gt;='Niños 10 años'!$AR$15,"Nivel 3",IF(V17&lt;'Niños 10 años'!$AT$16,"Nivel 4")))))</f>
        <v/>
      </c>
      <c r="X17" s="86"/>
      <c r="Y17" s="45" t="str">
        <f>IF(X17="","",IF(X17&gt;'Niños 10 años'!$AT$17,"Nivel 1",IF(X17&gt;='Niños 10 años'!$AR$18,"Nivel 2",IF(X17&gt;='Niños 10 años'!$AR$19,"Nivel 3",IF(X17&lt;'Niños 10 años'!$AT$20,"Nivel 4")))))</f>
        <v/>
      </c>
      <c r="Z17" s="133">
        <f t="shared" si="2"/>
        <v>0</v>
      </c>
      <c r="AA17" s="45" t="str">
        <f>IF(Z17="","",IF(Z17&gt;'Niños 10 años'!$AT$21,"Nivel 1",IF(Z17&gt;='Niños 10 años'!$AR$22,"Nivel 2",IF(Z17&gt;='Niños 10 años'!$AR$23,"Nivel 3",IF(Z17&lt;'Niños 10 años'!$AT$24,"Nivel 4")))))</f>
        <v>Nivel 4</v>
      </c>
      <c r="AB17" s="85"/>
      <c r="AC17" s="45" t="str">
        <f>IF(AB17="","",IF(AB17&gt;'Niños 10 años'!$AT$25,"Nivel 1",IF(AB17&gt;='Niños 10 años'!$AR$26,"Nivel 2",IF(AB17&gt;='Niños 10 años'!$AR$27,"Nivel 3",IF(AB17&lt;'Niños 10 años'!$AT$28,"Nivel 4")))))</f>
        <v/>
      </c>
      <c r="AD17" s="86"/>
      <c r="AE17" s="45" t="str">
        <f>IF(AD17="","",IF(AD17&gt;'Niños 10 años'!$AT$9,"Nivel 1",IF(AD17&gt;='Niños 10 años'!$AR$10,"Nivel 2",IF(AD17&gt;='Niños 10 años'!$AR$11,"Nivel 3",IF(AD17&lt;'Niños 10 años'!$AT$12,"Nivel 4")))))</f>
        <v/>
      </c>
      <c r="AF17" s="86"/>
      <c r="AG17" s="45" t="str">
        <f>IF(AF17="","",IF(AF17&gt;'Niños 10 años'!$AT$5,"Nivel 1",IF(AF17&gt;='Niños 10 años'!$AR$6,"Nivel 2",IF(AF17&gt;='Niños 10 años'!$AR$7,"Nivel 3",IF(AF17&lt;'Niños 10 años'!$AT$8,"Nivel 4")))))</f>
        <v/>
      </c>
      <c r="AH17" s="135"/>
      <c r="AI17" s="45" t="str">
        <f>IF(AH17="","",IF(AH17&lt;'Niños 10 años'!$AT$33,"Nivel 1",IF(AH17&lt;='Niños 10 años'!$AT$34,"Nivel 2",IF(AH17&lt;='Niños 10 años'!$AT$35,"Nivel 3",IF(AH17&gt;'Niños 10 años'!$AT$36,"Nivel 4")))))</f>
        <v/>
      </c>
      <c r="AJ17" s="128">
        <f t="shared" si="3"/>
        <v>0</v>
      </c>
      <c r="AK17" s="128" t="str">
        <f t="shared" si="4"/>
        <v>NIVEL 4</v>
      </c>
      <c r="AO17" s="143" t="s">
        <v>28</v>
      </c>
      <c r="AP17" s="47" t="s">
        <v>17</v>
      </c>
      <c r="AQ17" s="47"/>
      <c r="AR17" s="47" t="s">
        <v>46</v>
      </c>
      <c r="AS17" s="47"/>
      <c r="AT17" s="50">
        <v>1.99</v>
      </c>
    </row>
    <row r="18" spans="1:46" x14ac:dyDescent="0.25">
      <c r="A18" s="29">
        <v>17</v>
      </c>
      <c r="B18" s="16"/>
      <c r="C18" s="16"/>
      <c r="D18" s="7"/>
      <c r="E18" s="7"/>
      <c r="F18" s="7"/>
      <c r="G18" s="7"/>
      <c r="H18" s="7"/>
      <c r="I18" s="7"/>
      <c r="J18" s="121"/>
      <c r="K18" s="113" t="str">
        <f t="shared" ca="1" si="0"/>
        <v/>
      </c>
      <c r="L18" s="1"/>
      <c r="M18" s="1"/>
      <c r="N18" s="3"/>
      <c r="O18" s="134">
        <f t="shared" si="1"/>
        <v>0</v>
      </c>
      <c r="P18" s="45" t="str">
        <f>IF(O18="","",IF(O18&gt;'Niños 10 años'!$AT$1,"Nivel 1",IF(O18&gt;='Niños 10 años'!$AR$2,"Nivel 2",IF(O18&gt;='Niños 10 años'!$AR$3,"Nivel 3",IF(O18&lt;'Niños 10 años'!$AT$4,"Nivel 4")))))</f>
        <v>Nivel 4</v>
      </c>
      <c r="Q18" s="85"/>
      <c r="R18" s="85"/>
      <c r="S18" s="45" t="str">
        <f>IF(R18="","",IF(R18&gt;'Niños 10 años'!$AT$37,"Nivel 1",IF(R18&gt;='Niños 10 años'!$AR$38,"Nivel 2",IF(R18&gt;='Niños 10 años'!$AR$39,"Nivel 3",IF(R18&lt;'Niños 10 años'!$AT$40,"Nivel 4")))))</f>
        <v/>
      </c>
      <c r="T18" s="131"/>
      <c r="U18" s="45" t="str">
        <f>IF(T18="","",IF(T18&lt;'Niños 10 años'!$AT$29,"Nivel 1",IF(T18&lt;='Niños 10 años'!$AT$30,"Nivel 2",IF(T18&lt;='Niños 10 años'!$AT$31,"Nivel 3",IF(T18&gt;'Niños 10 años'!$AT$32,"Nivel 4")))))</f>
        <v/>
      </c>
      <c r="V18" s="85"/>
      <c r="W18" s="45" t="str">
        <f>IF(V18="","",IF(V18&gt;'Niños 10 años'!$AT$13,"Nivel 1",IF(V18&gt;='Niños 10 años'!$AR$14,"Nivel 2",IF(V18&gt;='Niños 10 años'!$AR$15,"Nivel 3",IF(V18&lt;'Niños 10 años'!$AT$16,"Nivel 4")))))</f>
        <v/>
      </c>
      <c r="X18" s="85"/>
      <c r="Y18" s="45" t="str">
        <f>IF(X18="","",IF(X18&gt;'Niños 10 años'!$AT$17,"Nivel 1",IF(X18&gt;='Niños 10 años'!$AR$18,"Nivel 2",IF(X18&gt;='Niños 10 años'!$AR$19,"Nivel 3",IF(X18&lt;'Niños 10 años'!$AT$20,"Nivel 4")))))</f>
        <v/>
      </c>
      <c r="Z18" s="133">
        <f t="shared" si="2"/>
        <v>0</v>
      </c>
      <c r="AA18" s="45" t="str">
        <f>IF(Z18="","",IF(Z18&gt;'Niños 10 años'!$AT$21,"Nivel 1",IF(Z18&gt;='Niños 10 años'!$AR$22,"Nivel 2",IF(Z18&gt;='Niños 10 años'!$AR$23,"Nivel 3",IF(Z18&lt;'Niños 10 años'!$AT$24,"Nivel 4")))))</f>
        <v>Nivel 4</v>
      </c>
      <c r="AB18" s="85"/>
      <c r="AC18" s="45" t="str">
        <f>IF(AB18="","",IF(AB18&gt;'Niños 10 años'!$AT$25,"Nivel 1",IF(AB18&gt;='Niños 10 años'!$AR$26,"Nivel 2",IF(AB18&gt;='Niños 10 años'!$AR$27,"Nivel 3",IF(AB18&lt;'Niños 10 años'!$AT$28,"Nivel 4")))))</f>
        <v/>
      </c>
      <c r="AD18" s="85"/>
      <c r="AE18" s="45" t="str">
        <f>IF(AD18="","",IF(AD18&gt;'Niños 10 años'!$AT$9,"Nivel 1",IF(AD18&gt;='Niños 10 años'!$AR$10,"Nivel 2",IF(AD18&gt;='Niños 10 años'!$AR$11,"Nivel 3",IF(AD18&lt;'Niños 10 años'!$AT$12,"Nivel 4")))))</f>
        <v/>
      </c>
      <c r="AF18" s="85"/>
      <c r="AG18" s="45" t="str">
        <f>IF(AF18="","",IF(AF18&gt;'Niños 10 años'!$AT$5,"Nivel 1",IF(AF18&gt;='Niños 10 años'!$AR$6,"Nivel 2",IF(AF18&gt;='Niños 10 años'!$AR$7,"Nivel 3",IF(AF18&lt;'Niños 10 años'!$AT$8,"Nivel 4")))))</f>
        <v/>
      </c>
      <c r="AH18" s="135"/>
      <c r="AI18" s="45" t="str">
        <f>IF(AH18="","",IF(AH18&lt;'Niños 10 años'!$AT$33,"Nivel 1",IF(AH18&lt;='Niños 10 años'!$AT$34,"Nivel 2",IF(AH18&lt;='Niños 10 años'!$AT$35,"Nivel 3",IF(AH18&gt;'Niños 10 años'!$AT$36,"Nivel 4")))))</f>
        <v/>
      </c>
      <c r="AJ18" s="128">
        <f t="shared" si="3"/>
        <v>0</v>
      </c>
      <c r="AK18" s="128" t="str">
        <f t="shared" si="4"/>
        <v>NIVEL 4</v>
      </c>
      <c r="AO18" s="143"/>
      <c r="AP18" s="46" t="s">
        <v>19</v>
      </c>
      <c r="AQ18" s="46"/>
      <c r="AR18" s="50">
        <v>1.88</v>
      </c>
      <c r="AS18" s="50"/>
      <c r="AT18" s="50">
        <v>1.99</v>
      </c>
    </row>
    <row r="19" spans="1:46" x14ac:dyDescent="0.25">
      <c r="A19" s="29">
        <v>18</v>
      </c>
      <c r="B19" s="16"/>
      <c r="C19" s="16"/>
      <c r="D19" s="7"/>
      <c r="E19" s="7"/>
      <c r="F19" s="7"/>
      <c r="G19" s="7"/>
      <c r="H19" s="7"/>
      <c r="I19" s="7"/>
      <c r="J19" s="121"/>
      <c r="K19" s="113" t="str">
        <f t="shared" ca="1" si="0"/>
        <v/>
      </c>
      <c r="L19" s="1"/>
      <c r="M19" s="1"/>
      <c r="N19" s="3"/>
      <c r="O19" s="134">
        <f t="shared" si="1"/>
        <v>0</v>
      </c>
      <c r="P19" s="45" t="str">
        <f>IF(O19="","",IF(O19&gt;'Niños 10 años'!$AT$1,"Nivel 1",IF(O19&gt;='Niños 10 años'!$AR$2,"Nivel 2",IF(O19&gt;='Niños 10 años'!$AR$3,"Nivel 3",IF(O19&lt;'Niños 10 años'!$AT$4,"Nivel 4")))))</f>
        <v>Nivel 4</v>
      </c>
      <c r="Q19" s="85"/>
      <c r="R19" s="85"/>
      <c r="S19" s="45" t="str">
        <f>IF(R19="","",IF(R19&gt;'Niños 10 años'!$AT$37,"Nivel 1",IF(R19&gt;='Niños 10 años'!$AR$38,"Nivel 2",IF(R19&gt;='Niños 10 años'!$AR$39,"Nivel 3",IF(R19&lt;'Niños 10 años'!$AT$40,"Nivel 4")))))</f>
        <v/>
      </c>
      <c r="T19" s="131"/>
      <c r="U19" s="45" t="str">
        <f>IF(T19="","",IF(T19&lt;'Niños 10 años'!$AT$29,"Nivel 1",IF(T19&lt;='Niños 10 años'!$AT$30,"Nivel 2",IF(T19&lt;='Niños 10 años'!$AT$31,"Nivel 3",IF(T19&gt;'Niños 10 años'!$AT$32,"Nivel 4")))))</f>
        <v/>
      </c>
      <c r="V19" s="85"/>
      <c r="W19" s="45" t="str">
        <f>IF(V19="","",IF(V19&gt;'Niños 10 años'!$AT$13,"Nivel 1",IF(V19&gt;='Niños 10 años'!$AR$14,"Nivel 2",IF(V19&gt;='Niños 10 años'!$AR$15,"Nivel 3",IF(V19&lt;'Niños 10 años'!$AT$16,"Nivel 4")))))</f>
        <v/>
      </c>
      <c r="X19" s="85"/>
      <c r="Y19" s="45" t="str">
        <f>IF(X19="","",IF(X19&gt;'Niños 10 años'!$AT$17,"Nivel 1",IF(X19&gt;='Niños 10 años'!$AR$18,"Nivel 2",IF(X19&gt;='Niños 10 años'!$AR$19,"Nivel 3",IF(X19&lt;'Niños 10 años'!$AT$20,"Nivel 4")))))</f>
        <v/>
      </c>
      <c r="Z19" s="133">
        <f t="shared" si="2"/>
        <v>0</v>
      </c>
      <c r="AA19" s="45" t="str">
        <f>IF(Z19="","",IF(Z19&gt;'Niños 10 años'!$AT$21,"Nivel 1",IF(Z19&gt;='Niños 10 años'!$AR$22,"Nivel 2",IF(Z19&gt;='Niños 10 años'!$AR$23,"Nivel 3",IF(Z19&lt;'Niños 10 años'!$AT$24,"Nivel 4")))))</f>
        <v>Nivel 4</v>
      </c>
      <c r="AB19" s="85"/>
      <c r="AC19" s="45" t="str">
        <f>IF(AB19="","",IF(AB19&gt;'Niños 10 años'!$AT$25,"Nivel 1",IF(AB19&gt;='Niños 10 años'!$AR$26,"Nivel 2",IF(AB19&gt;='Niños 10 años'!$AR$27,"Nivel 3",IF(AB19&lt;'Niños 10 años'!$AT$28,"Nivel 4")))))</f>
        <v/>
      </c>
      <c r="AD19" s="85"/>
      <c r="AE19" s="45" t="str">
        <f>IF(AD19="","",IF(AD19&gt;'Niños 10 años'!$AT$9,"Nivel 1",IF(AD19&gt;='Niños 10 años'!$AR$10,"Nivel 2",IF(AD19&gt;='Niños 10 años'!$AR$11,"Nivel 3",IF(AD19&lt;'Niños 10 años'!$AT$12,"Nivel 4")))))</f>
        <v/>
      </c>
      <c r="AF19" s="85"/>
      <c r="AG19" s="45" t="str">
        <f>IF(AF19="","",IF(AF19&gt;'Niños 10 años'!$AT$5,"Nivel 1",IF(AF19&gt;='Niños 10 años'!$AR$6,"Nivel 2",IF(AF19&gt;='Niños 10 años'!$AR$7,"Nivel 3",IF(AF19&lt;'Niños 10 años'!$AT$8,"Nivel 4")))))</f>
        <v/>
      </c>
      <c r="AH19" s="135"/>
      <c r="AI19" s="45" t="str">
        <f>IF(AH19="","",IF(AH19&lt;'Niños 10 años'!$AT$33,"Nivel 1",IF(AH19&lt;='Niños 10 años'!$AT$34,"Nivel 2",IF(AH19&lt;='Niños 10 años'!$AT$35,"Nivel 3",IF(AH19&gt;'Niños 10 años'!$AT$36,"Nivel 4")))))</f>
        <v/>
      </c>
      <c r="AJ19" s="128">
        <f t="shared" si="3"/>
        <v>0</v>
      </c>
      <c r="AK19" s="128" t="str">
        <f t="shared" si="4"/>
        <v>NIVEL 4</v>
      </c>
      <c r="AO19" s="143"/>
      <c r="AP19" s="46" t="s">
        <v>20</v>
      </c>
      <c r="AQ19" s="46"/>
      <c r="AR19" s="50">
        <v>1.81</v>
      </c>
      <c r="AS19" s="50"/>
      <c r="AT19" s="50">
        <v>1.87</v>
      </c>
    </row>
    <row r="20" spans="1:46" x14ac:dyDescent="0.25">
      <c r="A20" s="29">
        <v>19</v>
      </c>
      <c r="B20" s="7"/>
      <c r="C20" s="7"/>
      <c r="D20" s="7"/>
      <c r="E20" s="7"/>
      <c r="F20" s="7"/>
      <c r="G20" s="7"/>
      <c r="H20" s="7"/>
      <c r="I20" s="7"/>
      <c r="J20" s="121"/>
      <c r="K20" s="113" t="str">
        <f t="shared" ca="1" si="0"/>
        <v/>
      </c>
      <c r="L20" s="1"/>
      <c r="M20" s="2"/>
      <c r="N20" s="3"/>
      <c r="O20" s="134">
        <f t="shared" si="1"/>
        <v>0</v>
      </c>
      <c r="P20" s="45" t="str">
        <f>IF(O20="","",IF(O20&gt;'Niños 10 años'!$AT$1,"Nivel 1",IF(O20&gt;='Niños 10 años'!$AR$2,"Nivel 2",IF(O20&gt;='Niños 10 años'!$AR$3,"Nivel 3",IF(O20&lt;'Niños 10 años'!$AT$4,"Nivel 4")))))</f>
        <v>Nivel 4</v>
      </c>
      <c r="Q20" s="87"/>
      <c r="R20" s="87"/>
      <c r="S20" s="45" t="str">
        <f>IF(R20="","",IF(R20&gt;'Niños 10 años'!$AT$37,"Nivel 1",IF(R20&gt;='Niños 10 años'!$AR$38,"Nivel 2",IF(R20&gt;='Niños 10 años'!$AR$39,"Nivel 3",IF(R20&lt;'Niños 10 años'!$AT$40,"Nivel 4")))))</f>
        <v/>
      </c>
      <c r="T20" s="131"/>
      <c r="U20" s="45" t="str">
        <f>IF(T20="","",IF(T20&lt;'Niños 10 años'!$AT$29,"Nivel 1",IF(T20&lt;='Niños 10 años'!$AT$30,"Nivel 2",IF(T20&lt;='Niños 10 años'!$AT$31,"Nivel 3",IF(T20&gt;'Niños 10 años'!$AT$32,"Nivel 4")))))</f>
        <v/>
      </c>
      <c r="V20" s="87"/>
      <c r="W20" s="45" t="str">
        <f>IF(V20="","",IF(V20&gt;'Niños 10 años'!$AT$13,"Nivel 1",IF(V20&gt;='Niños 10 años'!$AR$14,"Nivel 2",IF(V20&gt;='Niños 10 años'!$AR$15,"Nivel 3",IF(V20&lt;'Niños 10 años'!$AT$16,"Nivel 4")))))</f>
        <v/>
      </c>
      <c r="X20" s="87"/>
      <c r="Y20" s="45" t="str">
        <f>IF(X20="","",IF(X20&gt;'Niños 10 años'!$AT$17,"Nivel 1",IF(X20&gt;='Niños 10 años'!$AR$18,"Nivel 2",IF(X20&gt;='Niños 10 años'!$AR$19,"Nivel 3",IF(X20&lt;'Niños 10 años'!$AT$20,"Nivel 4")))))</f>
        <v/>
      </c>
      <c r="Z20" s="133">
        <f t="shared" si="2"/>
        <v>0</v>
      </c>
      <c r="AA20" s="45" t="str">
        <f>IF(Z20="","",IF(Z20&gt;'Niños 10 años'!$AT$21,"Nivel 1",IF(Z20&gt;='Niños 10 años'!$AR$22,"Nivel 2",IF(Z20&gt;='Niños 10 años'!$AR$23,"Nivel 3",IF(Z20&lt;'Niños 10 años'!$AT$24,"Nivel 4")))))</f>
        <v>Nivel 4</v>
      </c>
      <c r="AB20" s="87"/>
      <c r="AC20" s="45" t="str">
        <f>IF(AB20="","",IF(AB20&gt;'Niños 10 años'!$AT$25,"Nivel 1",IF(AB20&gt;='Niños 10 años'!$AR$26,"Nivel 2",IF(AB20&gt;='Niños 10 años'!$AR$27,"Nivel 3",IF(AB20&lt;'Niños 10 años'!$AT$28,"Nivel 4")))))</f>
        <v/>
      </c>
      <c r="AD20" s="87"/>
      <c r="AE20" s="45" t="str">
        <f>IF(AD20="","",IF(AD20&gt;'Niños 10 años'!$AT$9,"Nivel 1",IF(AD20&gt;='Niños 10 años'!$AR$10,"Nivel 2",IF(AD20&gt;='Niños 10 años'!$AR$11,"Nivel 3",IF(AD20&lt;'Niños 10 años'!$AT$12,"Nivel 4")))))</f>
        <v/>
      </c>
      <c r="AF20" s="87"/>
      <c r="AG20" s="45" t="str">
        <f>IF(AF20="","",IF(AF20&gt;'Niños 10 años'!$AT$5,"Nivel 1",IF(AF20&gt;='Niños 10 años'!$AR$6,"Nivel 2",IF(AF20&gt;='Niños 10 años'!$AR$7,"Nivel 3",IF(AF20&lt;'Niños 10 años'!$AT$8,"Nivel 4")))))</f>
        <v/>
      </c>
      <c r="AH20" s="135"/>
      <c r="AI20" s="45" t="str">
        <f>IF(AH20="","",IF(AH20&lt;'Niños 10 años'!$AT$33,"Nivel 1",IF(AH20&lt;='Niños 10 años'!$AT$34,"Nivel 2",IF(AH20&lt;='Niños 10 años'!$AT$35,"Nivel 3",IF(AH20&gt;'Niños 10 años'!$AT$36,"Nivel 4")))))</f>
        <v/>
      </c>
      <c r="AJ20" s="128">
        <f t="shared" si="3"/>
        <v>0</v>
      </c>
      <c r="AK20" s="128" t="str">
        <f t="shared" si="4"/>
        <v>NIVEL 4</v>
      </c>
      <c r="AO20" s="143"/>
      <c r="AP20" s="47" t="s">
        <v>21</v>
      </c>
      <c r="AQ20" s="47"/>
      <c r="AR20" s="51" t="s">
        <v>47</v>
      </c>
      <c r="AS20" s="51"/>
      <c r="AT20" s="50">
        <v>1.81</v>
      </c>
    </row>
    <row r="21" spans="1:46" x14ac:dyDescent="0.25">
      <c r="A21" s="29">
        <v>20</v>
      </c>
      <c r="B21" s="7"/>
      <c r="C21" s="7"/>
      <c r="D21" s="7"/>
      <c r="E21" s="7"/>
      <c r="F21" s="7"/>
      <c r="G21" s="7"/>
      <c r="H21" s="7"/>
      <c r="I21" s="7"/>
      <c r="J21" s="121"/>
      <c r="K21" s="113" t="str">
        <f t="shared" ca="1" si="0"/>
        <v/>
      </c>
      <c r="L21" s="1"/>
      <c r="M21" s="2"/>
      <c r="N21" s="3"/>
      <c r="O21" s="134">
        <f t="shared" si="1"/>
        <v>0</v>
      </c>
      <c r="P21" s="45" t="str">
        <f>IF(O21="","",IF(O21&gt;'Niños 10 años'!$AT$1,"Nivel 1",IF(O21&gt;='Niños 10 años'!$AR$2,"Nivel 2",IF(O21&gt;='Niños 10 años'!$AR$3,"Nivel 3",IF(O21&lt;'Niños 10 años'!$AT$4,"Nivel 4")))))</f>
        <v>Nivel 4</v>
      </c>
      <c r="Q21" s="87"/>
      <c r="R21" s="87"/>
      <c r="S21" s="45" t="str">
        <f>IF(R21="","",IF(R21&gt;'Niños 10 años'!$AT$37,"Nivel 1",IF(R21&gt;='Niños 10 años'!$AR$38,"Nivel 2",IF(R21&gt;='Niños 10 años'!$AR$39,"Nivel 3",IF(R21&lt;'Niños 10 años'!$AT$40,"Nivel 4")))))</f>
        <v/>
      </c>
      <c r="T21" s="131"/>
      <c r="U21" s="45" t="str">
        <f>IF(T21="","",IF(T21&lt;'Niños 10 años'!$AT$29,"Nivel 1",IF(T21&lt;='Niños 10 años'!$AT$30,"Nivel 2",IF(T21&lt;='Niños 10 años'!$AT$31,"Nivel 3",IF(T21&gt;'Niños 10 años'!$AT$32,"Nivel 4")))))</f>
        <v/>
      </c>
      <c r="V21" s="87"/>
      <c r="W21" s="45" t="str">
        <f>IF(V21="","",IF(V21&gt;'Niños 10 años'!$AT$13,"Nivel 1",IF(V21&gt;='Niños 10 años'!$AR$14,"Nivel 2",IF(V21&gt;='Niños 10 años'!$AR$15,"Nivel 3",IF(V21&lt;'Niños 10 años'!$AT$16,"Nivel 4")))))</f>
        <v/>
      </c>
      <c r="X21" s="87"/>
      <c r="Y21" s="45" t="str">
        <f>IF(X21="","",IF(X21&gt;'Niños 10 años'!$AT$17,"Nivel 1",IF(X21&gt;='Niños 10 años'!$AR$18,"Nivel 2",IF(X21&gt;='Niños 10 años'!$AR$19,"Nivel 3",IF(X21&lt;'Niños 10 años'!$AT$20,"Nivel 4")))))</f>
        <v/>
      </c>
      <c r="Z21" s="133">
        <f t="shared" si="2"/>
        <v>0</v>
      </c>
      <c r="AA21" s="45" t="str">
        <f>IF(Z21="","",IF(Z21&gt;'Niños 10 años'!$AT$21,"Nivel 1",IF(Z21&gt;='Niños 10 años'!$AR$22,"Nivel 2",IF(Z21&gt;='Niños 10 años'!$AR$23,"Nivel 3",IF(Z21&lt;'Niños 10 años'!$AT$24,"Nivel 4")))))</f>
        <v>Nivel 4</v>
      </c>
      <c r="AB21" s="87"/>
      <c r="AC21" s="45" t="str">
        <f>IF(AB21="","",IF(AB21&gt;'Niños 10 años'!$AT$25,"Nivel 1",IF(AB21&gt;='Niños 10 años'!$AR$26,"Nivel 2",IF(AB21&gt;='Niños 10 años'!$AR$27,"Nivel 3",IF(AB21&lt;'Niños 10 años'!$AT$28,"Nivel 4")))))</f>
        <v/>
      </c>
      <c r="AD21" s="87"/>
      <c r="AE21" s="45" t="str">
        <f>IF(AD21="","",IF(AD21&gt;'Niños 10 años'!$AT$9,"Nivel 1",IF(AD21&gt;='Niños 10 años'!$AR$10,"Nivel 2",IF(AD21&gt;='Niños 10 años'!$AR$11,"Nivel 3",IF(AD21&lt;'Niños 10 años'!$AT$12,"Nivel 4")))))</f>
        <v/>
      </c>
      <c r="AF21" s="87"/>
      <c r="AG21" s="45" t="str">
        <f>IF(AF21="","",IF(AF21&gt;'Niños 10 años'!$AT$5,"Nivel 1",IF(AF21&gt;='Niños 10 años'!$AR$6,"Nivel 2",IF(AF21&gt;='Niños 10 años'!$AR$7,"Nivel 3",IF(AF21&lt;'Niños 10 años'!$AT$8,"Nivel 4")))))</f>
        <v/>
      </c>
      <c r="AH21" s="135"/>
      <c r="AI21" s="45" t="str">
        <f>IF(AH21="","",IF(AH21&lt;'Niños 10 años'!$AT$33,"Nivel 1",IF(AH21&lt;='Niños 10 años'!$AT$34,"Nivel 2",IF(AH21&lt;='Niños 10 años'!$AT$35,"Nivel 3",IF(AH21&gt;'Niños 10 años'!$AT$36,"Nivel 4")))))</f>
        <v/>
      </c>
      <c r="AJ21" s="128">
        <f t="shared" si="3"/>
        <v>0</v>
      </c>
      <c r="AK21" s="128" t="str">
        <f t="shared" si="4"/>
        <v>NIVEL 4</v>
      </c>
      <c r="AO21" s="144" t="s">
        <v>11</v>
      </c>
      <c r="AP21" s="47" t="s">
        <v>17</v>
      </c>
      <c r="AQ21" s="47"/>
      <c r="AR21" s="51" t="s">
        <v>46</v>
      </c>
      <c r="AS21" s="51"/>
      <c r="AT21" s="52">
        <v>24</v>
      </c>
    </row>
    <row r="22" spans="1:46" x14ac:dyDescent="0.25">
      <c r="A22" s="29">
        <v>21</v>
      </c>
      <c r="B22" s="7"/>
      <c r="C22" s="7"/>
      <c r="D22" s="7"/>
      <c r="E22" s="7"/>
      <c r="F22" s="7"/>
      <c r="G22" s="7"/>
      <c r="H22" s="7"/>
      <c r="I22" s="7"/>
      <c r="J22" s="121"/>
      <c r="K22" s="113" t="str">
        <f t="shared" ca="1" si="0"/>
        <v/>
      </c>
      <c r="L22" s="1"/>
      <c r="M22" s="2"/>
      <c r="N22" s="3"/>
      <c r="O22" s="134">
        <f t="shared" si="1"/>
        <v>0</v>
      </c>
      <c r="P22" s="45" t="str">
        <f>IF(O22="","",IF(O22&gt;'Niños 10 años'!$AT$1,"Nivel 1",IF(O22&gt;='Niños 10 años'!$AR$2,"Nivel 2",IF(O22&gt;='Niños 10 años'!$AR$3,"Nivel 3",IF(O22&lt;'Niños 10 años'!$AT$4,"Nivel 4")))))</f>
        <v>Nivel 4</v>
      </c>
      <c r="Q22" s="87"/>
      <c r="R22" s="87"/>
      <c r="S22" s="45" t="str">
        <f>IF(R22="","",IF(R22&gt;'Niños 10 años'!$AT$37,"Nivel 1",IF(R22&gt;='Niños 10 años'!$AR$38,"Nivel 2",IF(R22&gt;='Niños 10 años'!$AR$39,"Nivel 3",IF(R22&lt;'Niños 10 años'!$AT$40,"Nivel 4")))))</f>
        <v/>
      </c>
      <c r="T22" s="131"/>
      <c r="U22" s="45" t="str">
        <f>IF(T22="","",IF(T22&lt;'Niños 10 años'!$AT$29,"Nivel 1",IF(T22&lt;='Niños 10 años'!$AT$30,"Nivel 2",IF(T22&lt;='Niños 10 años'!$AT$31,"Nivel 3",IF(T22&gt;'Niños 10 años'!$AT$32,"Nivel 4")))))</f>
        <v/>
      </c>
      <c r="V22" s="87"/>
      <c r="W22" s="45" t="str">
        <f>IF(V22="","",IF(V22&gt;'Niños 10 años'!$AT$13,"Nivel 1",IF(V22&gt;='Niños 10 años'!$AR$14,"Nivel 2",IF(V22&gt;='Niños 10 años'!$AR$15,"Nivel 3",IF(V22&lt;'Niños 10 años'!$AT$16,"Nivel 4")))))</f>
        <v/>
      </c>
      <c r="X22" s="87"/>
      <c r="Y22" s="45" t="str">
        <f>IF(X22="","",IF(X22&gt;'Niños 10 años'!$AT$17,"Nivel 1",IF(X22&gt;='Niños 10 años'!$AR$18,"Nivel 2",IF(X22&gt;='Niños 10 años'!$AR$19,"Nivel 3",IF(X22&lt;'Niños 10 años'!$AT$20,"Nivel 4")))))</f>
        <v/>
      </c>
      <c r="Z22" s="133">
        <f t="shared" si="2"/>
        <v>0</v>
      </c>
      <c r="AA22" s="45" t="str">
        <f>IF(Z22="","",IF(Z22&gt;'Niños 10 años'!$AT$21,"Nivel 1",IF(Z22&gt;='Niños 10 años'!$AR$22,"Nivel 2",IF(Z22&gt;='Niños 10 años'!$AR$23,"Nivel 3",IF(Z22&lt;'Niños 10 años'!$AT$24,"Nivel 4")))))</f>
        <v>Nivel 4</v>
      </c>
      <c r="AB22" s="87"/>
      <c r="AC22" s="45" t="str">
        <f>IF(AB22="","",IF(AB22&gt;'Niños 10 años'!$AT$25,"Nivel 1",IF(AB22&gt;='Niños 10 años'!$AR$26,"Nivel 2",IF(AB22&gt;='Niños 10 años'!$AR$27,"Nivel 3",IF(AB22&lt;'Niños 10 años'!$AT$28,"Nivel 4")))))</f>
        <v/>
      </c>
      <c r="AD22" s="87"/>
      <c r="AE22" s="45" t="str">
        <f>IF(AD22="","",IF(AD22&gt;'Niños 10 años'!$AT$9,"Nivel 1",IF(AD22&gt;='Niños 10 años'!$AR$10,"Nivel 2",IF(AD22&gt;='Niños 10 años'!$AR$11,"Nivel 3",IF(AD22&lt;'Niños 10 años'!$AT$12,"Nivel 4")))))</f>
        <v/>
      </c>
      <c r="AF22" s="87"/>
      <c r="AG22" s="45" t="str">
        <f>IF(AF22="","",IF(AF22&gt;'Niños 10 años'!$AT$5,"Nivel 1",IF(AF22&gt;='Niños 10 años'!$AR$6,"Nivel 2",IF(AF22&gt;='Niños 10 años'!$AR$7,"Nivel 3",IF(AF22&lt;'Niños 10 años'!$AT$8,"Nivel 4")))))</f>
        <v/>
      </c>
      <c r="AH22" s="135"/>
      <c r="AI22" s="45" t="str">
        <f>IF(AH22="","",IF(AH22&lt;'Niños 10 años'!$AT$33,"Nivel 1",IF(AH22&lt;='Niños 10 años'!$AT$34,"Nivel 2",IF(AH22&lt;='Niños 10 años'!$AT$35,"Nivel 3",IF(AH22&gt;'Niños 10 años'!$AT$36,"Nivel 4")))))</f>
        <v/>
      </c>
      <c r="AJ22" s="128">
        <f t="shared" si="3"/>
        <v>0</v>
      </c>
      <c r="AK22" s="128" t="str">
        <f t="shared" si="4"/>
        <v>NIVEL 4</v>
      </c>
      <c r="AO22" s="144"/>
      <c r="AP22" s="46" t="s">
        <v>19</v>
      </c>
      <c r="AQ22" s="46"/>
      <c r="AR22" s="52">
        <v>19</v>
      </c>
      <c r="AS22" s="52"/>
      <c r="AT22" s="52">
        <v>24</v>
      </c>
    </row>
    <row r="23" spans="1:46" x14ac:dyDescent="0.25">
      <c r="A23" s="29">
        <v>22</v>
      </c>
      <c r="B23" s="7"/>
      <c r="C23" s="7"/>
      <c r="D23" s="7"/>
      <c r="E23" s="7"/>
      <c r="F23" s="7"/>
      <c r="G23" s="7"/>
      <c r="H23" s="7"/>
      <c r="I23" s="7"/>
      <c r="J23" s="121"/>
      <c r="K23" s="113" t="str">
        <f t="shared" ca="1" si="0"/>
        <v/>
      </c>
      <c r="L23" s="1"/>
      <c r="M23" s="2"/>
      <c r="N23" s="3"/>
      <c r="O23" s="134">
        <f t="shared" si="1"/>
        <v>0</v>
      </c>
      <c r="P23" s="45" t="str">
        <f>IF(O23="","",IF(O23&gt;'Niños 10 años'!$AT$1,"Nivel 1",IF(O23&gt;='Niños 10 años'!$AR$2,"Nivel 2",IF(O23&gt;='Niños 10 años'!$AR$3,"Nivel 3",IF(O23&lt;'Niños 10 años'!$AT$4,"Nivel 4")))))</f>
        <v>Nivel 4</v>
      </c>
      <c r="Q23" s="87"/>
      <c r="R23" s="87"/>
      <c r="S23" s="45" t="str">
        <f>IF(R23="","",IF(R23&gt;'Niños 10 años'!$AT$37,"Nivel 1",IF(R23&gt;='Niños 10 años'!$AR$38,"Nivel 2",IF(R23&gt;='Niños 10 años'!$AR$39,"Nivel 3",IF(R23&lt;'Niños 10 años'!$AT$40,"Nivel 4")))))</f>
        <v/>
      </c>
      <c r="T23" s="131"/>
      <c r="U23" s="45" t="str">
        <f>IF(T23="","",IF(T23&lt;'Niños 10 años'!$AT$29,"Nivel 1",IF(T23&lt;='Niños 10 años'!$AT$30,"Nivel 2",IF(T23&lt;='Niños 10 años'!$AT$31,"Nivel 3",IF(T23&gt;'Niños 10 años'!$AT$32,"Nivel 4")))))</f>
        <v/>
      </c>
      <c r="V23" s="87"/>
      <c r="W23" s="45" t="str">
        <f>IF(V23="","",IF(V23&gt;'Niños 10 años'!$AT$13,"Nivel 1",IF(V23&gt;='Niños 10 años'!$AR$14,"Nivel 2",IF(V23&gt;='Niños 10 años'!$AR$15,"Nivel 3",IF(V23&lt;'Niños 10 años'!$AT$16,"Nivel 4")))))</f>
        <v/>
      </c>
      <c r="X23" s="87"/>
      <c r="Y23" s="45" t="str">
        <f>IF(X23="","",IF(X23&gt;'Niños 10 años'!$AT$17,"Nivel 1",IF(X23&gt;='Niños 10 años'!$AR$18,"Nivel 2",IF(X23&gt;='Niños 10 años'!$AR$19,"Nivel 3",IF(X23&lt;'Niños 10 años'!$AT$20,"Nivel 4")))))</f>
        <v/>
      </c>
      <c r="Z23" s="133">
        <f t="shared" si="2"/>
        <v>0</v>
      </c>
      <c r="AA23" s="45" t="str">
        <f>IF(Z23="","",IF(Z23&gt;'Niños 10 años'!$AT$21,"Nivel 1",IF(Z23&gt;='Niños 10 años'!$AR$22,"Nivel 2",IF(Z23&gt;='Niños 10 años'!$AR$23,"Nivel 3",IF(Z23&lt;'Niños 10 años'!$AT$24,"Nivel 4")))))</f>
        <v>Nivel 4</v>
      </c>
      <c r="AB23" s="87"/>
      <c r="AC23" s="45" t="str">
        <f>IF(AB23="","",IF(AB23&gt;'Niños 10 años'!$AT$25,"Nivel 1",IF(AB23&gt;='Niños 10 años'!$AR$26,"Nivel 2",IF(AB23&gt;='Niños 10 años'!$AR$27,"Nivel 3",IF(AB23&lt;'Niños 10 años'!$AT$28,"Nivel 4")))))</f>
        <v/>
      </c>
      <c r="AD23" s="87"/>
      <c r="AE23" s="45" t="str">
        <f>IF(AD23="","",IF(AD23&gt;'Niños 10 años'!$AT$9,"Nivel 1",IF(AD23&gt;='Niños 10 años'!$AR$10,"Nivel 2",IF(AD23&gt;='Niños 10 años'!$AR$11,"Nivel 3",IF(AD23&lt;'Niños 10 años'!$AT$12,"Nivel 4")))))</f>
        <v/>
      </c>
      <c r="AF23" s="87"/>
      <c r="AG23" s="45" t="str">
        <f>IF(AF23="","",IF(AF23&gt;'Niños 10 años'!$AT$5,"Nivel 1",IF(AF23&gt;='Niños 10 años'!$AR$6,"Nivel 2",IF(AF23&gt;='Niños 10 años'!$AR$7,"Nivel 3",IF(AF23&lt;'Niños 10 años'!$AT$8,"Nivel 4")))))</f>
        <v/>
      </c>
      <c r="AH23" s="135"/>
      <c r="AI23" s="45" t="str">
        <f>IF(AH23="","",IF(AH23&lt;'Niños 10 años'!$AT$33,"Nivel 1",IF(AH23&lt;='Niños 10 años'!$AT$34,"Nivel 2",IF(AH23&lt;='Niños 10 años'!$AT$35,"Nivel 3",IF(AH23&gt;'Niños 10 años'!$AT$36,"Nivel 4")))))</f>
        <v/>
      </c>
      <c r="AJ23" s="128">
        <f t="shared" si="3"/>
        <v>0</v>
      </c>
      <c r="AK23" s="128" t="str">
        <f t="shared" si="4"/>
        <v>NIVEL 4</v>
      </c>
      <c r="AO23" s="144"/>
      <c r="AP23" s="46" t="s">
        <v>20</v>
      </c>
      <c r="AQ23" s="46"/>
      <c r="AR23" s="52">
        <v>15</v>
      </c>
      <c r="AS23" s="52"/>
      <c r="AT23" s="52">
        <v>18</v>
      </c>
    </row>
    <row r="24" spans="1:46" x14ac:dyDescent="0.25">
      <c r="A24" s="30">
        <v>23</v>
      </c>
      <c r="B24" s="7"/>
      <c r="C24" s="7"/>
      <c r="D24" s="7"/>
      <c r="E24" s="7"/>
      <c r="F24" s="7"/>
      <c r="G24" s="7"/>
      <c r="H24" s="7"/>
      <c r="I24" s="7"/>
      <c r="J24" s="121"/>
      <c r="K24" s="113" t="str">
        <f t="shared" ca="1" si="0"/>
        <v/>
      </c>
      <c r="L24" s="1"/>
      <c r="M24" s="2"/>
      <c r="N24" s="3"/>
      <c r="O24" s="134">
        <f t="shared" si="1"/>
        <v>0</v>
      </c>
      <c r="P24" s="45" t="str">
        <f>IF(O24="","",IF(O24&gt;'Niños 10 años'!$AT$1,"Nivel 1",IF(O24&gt;='Niños 10 años'!$AR$2,"Nivel 2",IF(O24&gt;='Niños 10 años'!$AR$3,"Nivel 3",IF(O24&lt;'Niños 10 años'!$AT$4,"Nivel 4")))))</f>
        <v>Nivel 4</v>
      </c>
      <c r="Q24" s="87"/>
      <c r="R24" s="87"/>
      <c r="S24" s="45" t="str">
        <f>IF(R24="","",IF(R24&gt;'Niños 10 años'!$AT$37,"Nivel 1",IF(R24&gt;='Niños 10 años'!$AR$38,"Nivel 2",IF(R24&gt;='Niños 10 años'!$AR$39,"Nivel 3",IF(R24&lt;'Niños 10 años'!$AT$40,"Nivel 4")))))</f>
        <v/>
      </c>
      <c r="T24" s="131"/>
      <c r="U24" s="45" t="str">
        <f>IF(T24="","",IF(T24&lt;'Niños 10 años'!$AT$29,"Nivel 1",IF(T24&lt;='Niños 10 años'!$AT$30,"Nivel 2",IF(T24&lt;='Niños 10 años'!$AT$31,"Nivel 3",IF(T24&gt;'Niños 10 años'!$AT$32,"Nivel 4")))))</f>
        <v/>
      </c>
      <c r="V24" s="87"/>
      <c r="W24" s="45" t="str">
        <f>IF(V24="","",IF(V24&gt;'Niños 10 años'!$AT$13,"Nivel 1",IF(V24&gt;='Niños 10 años'!$AR$14,"Nivel 2",IF(V24&gt;='Niños 10 años'!$AR$15,"Nivel 3",IF(V24&lt;'Niños 10 años'!$AT$16,"Nivel 4")))))</f>
        <v/>
      </c>
      <c r="X24" s="87"/>
      <c r="Y24" s="45" t="str">
        <f>IF(X24="","",IF(X24&gt;'Niños 10 años'!$AT$17,"Nivel 1",IF(X24&gt;='Niños 10 años'!$AR$18,"Nivel 2",IF(X24&gt;='Niños 10 años'!$AR$19,"Nivel 3",IF(X24&lt;'Niños 10 años'!$AT$20,"Nivel 4")))))</f>
        <v/>
      </c>
      <c r="Z24" s="133">
        <f t="shared" si="2"/>
        <v>0</v>
      </c>
      <c r="AA24" s="45" t="str">
        <f>IF(Z24="","",IF(Z24&gt;'Niños 10 años'!$AT$21,"Nivel 1",IF(Z24&gt;='Niños 10 años'!$AR$22,"Nivel 2",IF(Z24&gt;='Niños 10 años'!$AR$23,"Nivel 3",IF(Z24&lt;'Niños 10 años'!$AT$24,"Nivel 4")))))</f>
        <v>Nivel 4</v>
      </c>
      <c r="AB24" s="87"/>
      <c r="AC24" s="45" t="str">
        <f>IF(AB24="","",IF(AB24&gt;'Niños 10 años'!$AT$25,"Nivel 1",IF(AB24&gt;='Niños 10 años'!$AR$26,"Nivel 2",IF(AB24&gt;='Niños 10 años'!$AR$27,"Nivel 3",IF(AB24&lt;'Niños 10 años'!$AT$28,"Nivel 4")))))</f>
        <v/>
      </c>
      <c r="AD24" s="87"/>
      <c r="AE24" s="45" t="str">
        <f>IF(AD24="","",IF(AD24&gt;'Niños 10 años'!$AT$9,"Nivel 1",IF(AD24&gt;='Niños 10 años'!$AR$10,"Nivel 2",IF(AD24&gt;='Niños 10 años'!$AR$11,"Nivel 3",IF(AD24&lt;'Niños 10 años'!$AT$12,"Nivel 4")))))</f>
        <v/>
      </c>
      <c r="AF24" s="87"/>
      <c r="AG24" s="45" t="str">
        <f>IF(AF24="","",IF(AF24&gt;'Niños 10 años'!$AT$5,"Nivel 1",IF(AF24&gt;='Niños 10 años'!$AR$6,"Nivel 2",IF(AF24&gt;='Niños 10 años'!$AR$7,"Nivel 3",IF(AF24&lt;'Niños 10 años'!$AT$8,"Nivel 4")))))</f>
        <v/>
      </c>
      <c r="AH24" s="135"/>
      <c r="AI24" s="45" t="str">
        <f>IF(AH24="","",IF(AH24&lt;'Niños 10 años'!$AT$33,"Nivel 1",IF(AH24&lt;='Niños 10 años'!$AT$34,"Nivel 2",IF(AH24&lt;='Niños 10 años'!$AT$35,"Nivel 3",IF(AH24&gt;'Niños 10 años'!$AT$36,"Nivel 4")))))</f>
        <v/>
      </c>
      <c r="AJ24" s="128">
        <f t="shared" si="3"/>
        <v>0</v>
      </c>
      <c r="AK24" s="128" t="str">
        <f t="shared" si="4"/>
        <v>NIVEL 4</v>
      </c>
      <c r="AO24" s="144"/>
      <c r="AP24" s="47" t="s">
        <v>21</v>
      </c>
      <c r="AQ24" s="47"/>
      <c r="AR24" s="51" t="s">
        <v>47</v>
      </c>
      <c r="AS24" s="51"/>
      <c r="AT24" s="52">
        <v>15</v>
      </c>
    </row>
    <row r="25" spans="1:46" x14ac:dyDescent="0.25">
      <c r="A25" s="31">
        <v>24</v>
      </c>
      <c r="B25" s="17"/>
      <c r="C25" s="17"/>
      <c r="D25" s="7"/>
      <c r="E25" s="7"/>
      <c r="F25" s="7"/>
      <c r="G25" s="7"/>
      <c r="H25" s="7"/>
      <c r="I25" s="7"/>
      <c r="J25" s="121"/>
      <c r="K25" s="113" t="str">
        <f t="shared" ca="1" si="0"/>
        <v/>
      </c>
      <c r="L25" s="1"/>
      <c r="M25" s="2"/>
      <c r="N25" s="3"/>
      <c r="O25" s="134">
        <f t="shared" si="1"/>
        <v>0</v>
      </c>
      <c r="P25" s="45" t="str">
        <f>IF(O25="","",IF(O25&gt;'Niños 10 años'!$AT$1,"Nivel 1",IF(O25&gt;='Niños 10 años'!$AR$2,"Nivel 2",IF(O25&gt;='Niños 10 años'!$AR$3,"Nivel 3",IF(O25&lt;'Niños 10 años'!$AT$4,"Nivel 4")))))</f>
        <v>Nivel 4</v>
      </c>
      <c r="Q25" s="88"/>
      <c r="R25" s="88"/>
      <c r="S25" s="45" t="str">
        <f>IF(R25="","",IF(R25&gt;'Niños 10 años'!$AT$37,"Nivel 1",IF(R25&gt;='Niños 10 años'!$AR$38,"Nivel 2",IF(R25&gt;='Niños 10 años'!$AR$39,"Nivel 3",IF(R25&lt;'Niños 10 años'!$AT$40,"Nivel 4")))))</f>
        <v/>
      </c>
      <c r="T25" s="131"/>
      <c r="U25" s="45" t="str">
        <f>IF(T25="","",IF(T25&lt;'Niños 10 años'!$AT$29,"Nivel 1",IF(T25&lt;='Niños 10 años'!$AT$30,"Nivel 2",IF(T25&lt;='Niños 10 años'!$AT$31,"Nivel 3",IF(T25&gt;'Niños 10 años'!$AT$32,"Nivel 4")))))</f>
        <v/>
      </c>
      <c r="V25" s="89"/>
      <c r="W25" s="45" t="str">
        <f>IF(V25="","",IF(V25&gt;'Niños 10 años'!$AT$13,"Nivel 1",IF(V25&gt;='Niños 10 años'!$AR$14,"Nivel 2",IF(V25&gt;='Niños 10 años'!$AR$15,"Nivel 3",IF(V25&lt;'Niños 10 años'!$AT$16,"Nivel 4")))))</f>
        <v/>
      </c>
      <c r="X25" s="89"/>
      <c r="Y25" s="45" t="str">
        <f>IF(X25="","",IF(X25&gt;'Niños 10 años'!$AT$17,"Nivel 1",IF(X25&gt;='Niños 10 años'!$AR$18,"Nivel 2",IF(X25&gt;='Niños 10 años'!$AR$19,"Nivel 3",IF(X25&lt;'Niños 10 años'!$AT$20,"Nivel 4")))))</f>
        <v/>
      </c>
      <c r="Z25" s="133">
        <f t="shared" si="2"/>
        <v>0</v>
      </c>
      <c r="AA25" s="45" t="str">
        <f>IF(Z25="","",IF(Z25&gt;'Niños 10 años'!$AT$21,"Nivel 1",IF(Z25&gt;='Niños 10 años'!$AR$22,"Nivel 2",IF(Z25&gt;='Niños 10 años'!$AR$23,"Nivel 3",IF(Z25&lt;'Niños 10 años'!$AT$24,"Nivel 4")))))</f>
        <v>Nivel 4</v>
      </c>
      <c r="AB25" s="89"/>
      <c r="AC25" s="45" t="str">
        <f>IF(AB25="","",IF(AB25&gt;'Niños 10 años'!$AT$25,"Nivel 1",IF(AB25&gt;='Niños 10 años'!$AR$26,"Nivel 2",IF(AB25&gt;='Niños 10 años'!$AR$27,"Nivel 3",IF(AB25&lt;'Niños 10 años'!$AT$28,"Nivel 4")))))</f>
        <v/>
      </c>
      <c r="AD25" s="89"/>
      <c r="AE25" s="45" t="str">
        <f>IF(AD25="","",IF(AD25&gt;'Niños 10 años'!$AT$9,"Nivel 1",IF(AD25&gt;='Niños 10 años'!$AR$10,"Nivel 2",IF(AD25&gt;='Niños 10 años'!$AR$11,"Nivel 3",IF(AD25&lt;'Niños 10 años'!$AT$12,"Nivel 4")))))</f>
        <v/>
      </c>
      <c r="AF25" s="89"/>
      <c r="AG25" s="45" t="str">
        <f>IF(AF25="","",IF(AF25&gt;'Niños 10 años'!$AT$5,"Nivel 1",IF(AF25&gt;='Niños 10 años'!$AR$6,"Nivel 2",IF(AF25&gt;='Niños 10 años'!$AR$7,"Nivel 3",IF(AF25&lt;'Niños 10 años'!$AT$8,"Nivel 4")))))</f>
        <v/>
      </c>
      <c r="AH25" s="135"/>
      <c r="AI25" s="45" t="str">
        <f>IF(AH25="","",IF(AH25&lt;'Niños 10 años'!$AT$33,"Nivel 1",IF(AH25&lt;='Niños 10 años'!$AT$34,"Nivel 2",IF(AH25&lt;='Niños 10 años'!$AT$35,"Nivel 3",IF(AH25&gt;'Niños 10 años'!$AT$36,"Nivel 4")))))</f>
        <v/>
      </c>
      <c r="AJ25" s="128">
        <f t="shared" si="3"/>
        <v>0</v>
      </c>
      <c r="AK25" s="128" t="str">
        <f t="shared" si="4"/>
        <v>NIVEL 4</v>
      </c>
      <c r="AO25" s="143" t="s">
        <v>29</v>
      </c>
      <c r="AP25" s="47" t="s">
        <v>17</v>
      </c>
      <c r="AQ25" s="47"/>
      <c r="AR25" s="47" t="s">
        <v>46</v>
      </c>
      <c r="AS25" s="47"/>
      <c r="AT25" s="50">
        <v>1.32</v>
      </c>
    </row>
    <row r="26" spans="1:46" x14ac:dyDescent="0.25">
      <c r="A26" s="31">
        <v>25</v>
      </c>
      <c r="B26" s="17"/>
      <c r="C26" s="17"/>
      <c r="D26" s="7"/>
      <c r="E26" s="7"/>
      <c r="F26" s="7"/>
      <c r="G26" s="7"/>
      <c r="H26" s="7"/>
      <c r="I26" s="7"/>
      <c r="J26" s="121"/>
      <c r="K26" s="113" t="str">
        <f t="shared" ca="1" si="0"/>
        <v/>
      </c>
      <c r="L26" s="1"/>
      <c r="M26" s="2"/>
      <c r="N26" s="3"/>
      <c r="O26" s="134">
        <f t="shared" si="1"/>
        <v>0</v>
      </c>
      <c r="P26" s="45" t="str">
        <f>IF(O26="","",IF(O26&gt;'Niños 10 años'!$AT$1,"Nivel 1",IF(O26&gt;='Niños 10 años'!$AR$2,"Nivel 2",IF(O26&gt;='Niños 10 años'!$AR$3,"Nivel 3",IF(O26&lt;'Niños 10 años'!$AT$4,"Nivel 4")))))</f>
        <v>Nivel 4</v>
      </c>
      <c r="Q26" s="88"/>
      <c r="R26" s="88"/>
      <c r="S26" s="45" t="str">
        <f>IF(R26="","",IF(R26&gt;'Niños 10 años'!$AT$37,"Nivel 1",IF(R26&gt;='Niños 10 años'!$AR$38,"Nivel 2",IF(R26&gt;='Niños 10 años'!$AR$39,"Nivel 3",IF(R26&lt;'Niños 10 años'!$AT$40,"Nivel 4")))))</f>
        <v/>
      </c>
      <c r="T26" s="131"/>
      <c r="U26" s="45" t="str">
        <f>IF(T26="","",IF(T26&lt;'Niños 10 años'!$AT$29,"Nivel 1",IF(T26&lt;='Niños 10 años'!$AT$30,"Nivel 2",IF(T26&lt;='Niños 10 años'!$AT$31,"Nivel 3",IF(T26&gt;'Niños 10 años'!$AT$32,"Nivel 4")))))</f>
        <v/>
      </c>
      <c r="V26" s="89"/>
      <c r="W26" s="45" t="str">
        <f>IF(V26="","",IF(V26&gt;'Niños 10 años'!$AT$13,"Nivel 1",IF(V26&gt;='Niños 10 años'!$AR$14,"Nivel 2",IF(V26&gt;='Niños 10 años'!$AR$15,"Nivel 3",IF(V26&lt;'Niños 10 años'!$AT$16,"Nivel 4")))))</f>
        <v/>
      </c>
      <c r="X26" s="89"/>
      <c r="Y26" s="45" t="str">
        <f>IF(X26="","",IF(X26&gt;'Niños 10 años'!$AT$17,"Nivel 1",IF(X26&gt;='Niños 10 años'!$AR$18,"Nivel 2",IF(X26&gt;='Niños 10 años'!$AR$19,"Nivel 3",IF(X26&lt;'Niños 10 años'!$AT$20,"Nivel 4")))))</f>
        <v/>
      </c>
      <c r="Z26" s="133">
        <f t="shared" si="2"/>
        <v>0</v>
      </c>
      <c r="AA26" s="45" t="str">
        <f>IF(Z26="","",IF(Z26&gt;'Niños 10 años'!$AT$21,"Nivel 1",IF(Z26&gt;='Niños 10 años'!$AR$22,"Nivel 2",IF(Z26&gt;='Niños 10 años'!$AR$23,"Nivel 3",IF(Z26&lt;'Niños 10 años'!$AT$24,"Nivel 4")))))</f>
        <v>Nivel 4</v>
      </c>
      <c r="AB26" s="89"/>
      <c r="AC26" s="45" t="str">
        <f>IF(AB26="","",IF(AB26&gt;'Niños 10 años'!$AT$25,"Nivel 1",IF(AB26&gt;='Niños 10 años'!$AR$26,"Nivel 2",IF(AB26&gt;='Niños 10 años'!$AR$27,"Nivel 3",IF(AB26&lt;'Niños 10 años'!$AT$28,"Nivel 4")))))</f>
        <v/>
      </c>
      <c r="AD26" s="89"/>
      <c r="AE26" s="45" t="str">
        <f>IF(AD26="","",IF(AD26&gt;'Niños 10 años'!$AT$9,"Nivel 1",IF(AD26&gt;='Niños 10 años'!$AR$10,"Nivel 2",IF(AD26&gt;='Niños 10 años'!$AR$11,"Nivel 3",IF(AD26&lt;'Niños 10 años'!$AT$12,"Nivel 4")))))</f>
        <v/>
      </c>
      <c r="AF26" s="89"/>
      <c r="AG26" s="45" t="str">
        <f>IF(AF26="","",IF(AF26&gt;'Niños 10 años'!$AT$5,"Nivel 1",IF(AF26&gt;='Niños 10 años'!$AR$6,"Nivel 2",IF(AF26&gt;='Niños 10 años'!$AR$7,"Nivel 3",IF(AF26&lt;'Niños 10 años'!$AT$8,"Nivel 4")))))</f>
        <v/>
      </c>
      <c r="AH26" s="135"/>
      <c r="AI26" s="45" t="str">
        <f>IF(AH26="","",IF(AH26&lt;'Niños 10 años'!$AT$33,"Nivel 1",IF(AH26&lt;='Niños 10 años'!$AT$34,"Nivel 2",IF(AH26&lt;='Niños 10 años'!$AT$35,"Nivel 3",IF(AH26&gt;'Niños 10 años'!$AT$36,"Nivel 4")))))</f>
        <v/>
      </c>
      <c r="AJ26" s="128">
        <f t="shared" si="3"/>
        <v>0</v>
      </c>
      <c r="AK26" s="128" t="str">
        <f t="shared" si="4"/>
        <v>NIVEL 4</v>
      </c>
      <c r="AO26" s="143"/>
      <c r="AP26" s="46" t="s">
        <v>19</v>
      </c>
      <c r="AQ26" s="46"/>
      <c r="AR26" s="50">
        <v>1.1499999999999999</v>
      </c>
      <c r="AS26" s="50"/>
      <c r="AT26" s="50">
        <v>1.32</v>
      </c>
    </row>
    <row r="27" spans="1:46" x14ac:dyDescent="0.25">
      <c r="A27" s="31">
        <v>26</v>
      </c>
      <c r="B27" s="17"/>
      <c r="C27" s="17"/>
      <c r="D27" s="7"/>
      <c r="E27" s="7"/>
      <c r="F27" s="7"/>
      <c r="G27" s="7"/>
      <c r="H27" s="7"/>
      <c r="I27" s="7"/>
      <c r="J27" s="121"/>
      <c r="K27" s="113" t="str">
        <f t="shared" ca="1" si="0"/>
        <v/>
      </c>
      <c r="L27" s="1"/>
      <c r="M27" s="2"/>
      <c r="N27" s="3"/>
      <c r="O27" s="134">
        <f t="shared" si="1"/>
        <v>0</v>
      </c>
      <c r="P27" s="45" t="str">
        <f>IF(O27="","",IF(O27&gt;'Niños 10 años'!$AT$1,"Nivel 1",IF(O27&gt;='Niños 10 años'!$AR$2,"Nivel 2",IF(O27&gt;='Niños 10 años'!$AR$3,"Nivel 3",IF(O27&lt;'Niños 10 años'!$AT$4,"Nivel 4")))))</f>
        <v>Nivel 4</v>
      </c>
      <c r="Q27" s="88"/>
      <c r="R27" s="88"/>
      <c r="S27" s="45" t="str">
        <f>IF(R27="","",IF(R27&gt;'Niños 10 años'!$AT$37,"Nivel 1",IF(R27&gt;='Niños 10 años'!$AR$38,"Nivel 2",IF(R27&gt;='Niños 10 años'!$AR$39,"Nivel 3",IF(R27&lt;'Niños 10 años'!$AT$40,"Nivel 4")))))</f>
        <v/>
      </c>
      <c r="T27" s="131"/>
      <c r="U27" s="45" t="str">
        <f>IF(T27="","",IF(T27&lt;'Niños 10 años'!$AT$29,"Nivel 1",IF(T27&lt;='Niños 10 años'!$AT$30,"Nivel 2",IF(T27&lt;='Niños 10 años'!$AT$31,"Nivel 3",IF(T27&gt;'Niños 10 años'!$AT$32,"Nivel 4")))))</f>
        <v/>
      </c>
      <c r="V27" s="89"/>
      <c r="W27" s="45" t="str">
        <f>IF(V27="","",IF(V27&gt;'Niños 10 años'!$AT$13,"Nivel 1",IF(V27&gt;='Niños 10 años'!$AR$14,"Nivel 2",IF(V27&gt;='Niños 10 años'!$AR$15,"Nivel 3",IF(V27&lt;'Niños 10 años'!$AT$16,"Nivel 4")))))</f>
        <v/>
      </c>
      <c r="X27" s="89"/>
      <c r="Y27" s="45" t="str">
        <f>IF(X27="","",IF(X27&gt;'Niños 10 años'!$AT$17,"Nivel 1",IF(X27&gt;='Niños 10 años'!$AR$18,"Nivel 2",IF(X27&gt;='Niños 10 años'!$AR$19,"Nivel 3",IF(X27&lt;'Niños 10 años'!$AT$20,"Nivel 4")))))</f>
        <v/>
      </c>
      <c r="Z27" s="133">
        <f t="shared" si="2"/>
        <v>0</v>
      </c>
      <c r="AA27" s="45" t="str">
        <f>IF(Z27="","",IF(Z27&gt;'Niños 10 años'!$AT$21,"Nivel 1",IF(Z27&gt;='Niños 10 años'!$AR$22,"Nivel 2",IF(Z27&gt;='Niños 10 años'!$AR$23,"Nivel 3",IF(Z27&lt;'Niños 10 años'!$AT$24,"Nivel 4")))))</f>
        <v>Nivel 4</v>
      </c>
      <c r="AB27" s="89"/>
      <c r="AC27" s="45" t="str">
        <f>IF(AB27="","",IF(AB27&gt;'Niños 10 años'!$AT$25,"Nivel 1",IF(AB27&gt;='Niños 10 años'!$AR$26,"Nivel 2",IF(AB27&gt;='Niños 10 años'!$AR$27,"Nivel 3",IF(AB27&lt;'Niños 10 años'!$AT$28,"Nivel 4")))))</f>
        <v/>
      </c>
      <c r="AD27" s="89"/>
      <c r="AE27" s="45" t="str">
        <f>IF(AD27="","",IF(AD27&gt;'Niños 10 años'!$AT$9,"Nivel 1",IF(AD27&gt;='Niños 10 años'!$AR$10,"Nivel 2",IF(AD27&gt;='Niños 10 años'!$AR$11,"Nivel 3",IF(AD27&lt;'Niños 10 años'!$AT$12,"Nivel 4")))))</f>
        <v/>
      </c>
      <c r="AF27" s="89"/>
      <c r="AG27" s="45" t="str">
        <f>IF(AF27="","",IF(AF27&gt;'Niños 10 años'!$AT$5,"Nivel 1",IF(AF27&gt;='Niños 10 años'!$AR$6,"Nivel 2",IF(AF27&gt;='Niños 10 años'!$AR$7,"Nivel 3",IF(AF27&lt;'Niños 10 años'!$AT$8,"Nivel 4")))))</f>
        <v/>
      </c>
      <c r="AH27" s="135"/>
      <c r="AI27" s="45" t="str">
        <f>IF(AH27="","",IF(AH27&lt;'Niños 10 años'!$AT$33,"Nivel 1",IF(AH27&lt;='Niños 10 años'!$AT$34,"Nivel 2",IF(AH27&lt;='Niños 10 años'!$AT$35,"Nivel 3",IF(AH27&gt;'Niños 10 años'!$AT$36,"Nivel 4")))))</f>
        <v/>
      </c>
      <c r="AJ27" s="128">
        <f t="shared" si="3"/>
        <v>0</v>
      </c>
      <c r="AK27" s="128" t="str">
        <f t="shared" si="4"/>
        <v>NIVEL 4</v>
      </c>
      <c r="AO27" s="143"/>
      <c r="AP27" s="46" t="s">
        <v>20</v>
      </c>
      <c r="AQ27" s="46"/>
      <c r="AR27" s="50">
        <v>1.05</v>
      </c>
      <c r="AS27" s="50"/>
      <c r="AT27" s="50">
        <v>1.1399999999999999</v>
      </c>
    </row>
    <row r="28" spans="1:46" x14ac:dyDescent="0.25">
      <c r="A28" s="31">
        <v>27</v>
      </c>
      <c r="B28" s="17"/>
      <c r="C28" s="17"/>
      <c r="D28" s="7"/>
      <c r="E28" s="7"/>
      <c r="F28" s="7"/>
      <c r="G28" s="7"/>
      <c r="H28" s="7"/>
      <c r="I28" s="7"/>
      <c r="J28" s="121"/>
      <c r="K28" s="113" t="str">
        <f t="shared" ca="1" si="0"/>
        <v/>
      </c>
      <c r="L28" s="1"/>
      <c r="M28" s="2"/>
      <c r="N28" s="3"/>
      <c r="O28" s="134">
        <f t="shared" si="1"/>
        <v>0</v>
      </c>
      <c r="P28" s="45" t="str">
        <f>IF(O28="","",IF(O28&gt;'Niños 10 años'!$AT$1,"Nivel 1",IF(O28&gt;='Niños 10 años'!$AR$2,"Nivel 2",IF(O28&gt;='Niños 10 años'!$AR$3,"Nivel 3",IF(O28&lt;'Niños 10 años'!$AT$4,"Nivel 4")))))</f>
        <v>Nivel 4</v>
      </c>
      <c r="Q28" s="88"/>
      <c r="R28" s="88"/>
      <c r="S28" s="45" t="str">
        <f>IF(R28="","",IF(R28&gt;'Niños 10 años'!$AT$37,"Nivel 1",IF(R28&gt;='Niños 10 años'!$AR$38,"Nivel 2",IF(R28&gt;='Niños 10 años'!$AR$39,"Nivel 3",IF(R28&lt;'Niños 10 años'!$AT$40,"Nivel 4")))))</f>
        <v/>
      </c>
      <c r="T28" s="131"/>
      <c r="U28" s="45" t="str">
        <f>IF(T28="","",IF(T28&lt;'Niños 10 años'!$AT$29,"Nivel 1",IF(T28&lt;='Niños 10 años'!$AT$30,"Nivel 2",IF(T28&lt;='Niños 10 años'!$AT$31,"Nivel 3",IF(T28&gt;'Niños 10 años'!$AT$32,"Nivel 4")))))</f>
        <v/>
      </c>
      <c r="V28" s="89"/>
      <c r="W28" s="45" t="str">
        <f>IF(V28="","",IF(V28&gt;'Niños 10 años'!$AT$13,"Nivel 1",IF(V28&gt;='Niños 10 años'!$AR$14,"Nivel 2",IF(V28&gt;='Niños 10 años'!$AR$15,"Nivel 3",IF(V28&lt;'Niños 10 años'!$AT$16,"Nivel 4")))))</f>
        <v/>
      </c>
      <c r="X28" s="89"/>
      <c r="Y28" s="45" t="str">
        <f>IF(X28="","",IF(X28&gt;'Niños 10 años'!$AT$17,"Nivel 1",IF(X28&gt;='Niños 10 años'!$AR$18,"Nivel 2",IF(X28&gt;='Niños 10 años'!$AR$19,"Nivel 3",IF(X28&lt;'Niños 10 años'!$AT$20,"Nivel 4")))))</f>
        <v/>
      </c>
      <c r="Z28" s="133">
        <f t="shared" si="2"/>
        <v>0</v>
      </c>
      <c r="AA28" s="45" t="str">
        <f>IF(Z28="","",IF(Z28&gt;'Niños 10 años'!$AT$21,"Nivel 1",IF(Z28&gt;='Niños 10 años'!$AR$22,"Nivel 2",IF(Z28&gt;='Niños 10 años'!$AR$23,"Nivel 3",IF(Z28&lt;'Niños 10 años'!$AT$24,"Nivel 4")))))</f>
        <v>Nivel 4</v>
      </c>
      <c r="AB28" s="89"/>
      <c r="AC28" s="45" t="str">
        <f>IF(AB28="","",IF(AB28&gt;'Niños 10 años'!$AT$25,"Nivel 1",IF(AB28&gt;='Niños 10 años'!$AR$26,"Nivel 2",IF(AB28&gt;='Niños 10 años'!$AR$27,"Nivel 3",IF(AB28&lt;'Niños 10 años'!$AT$28,"Nivel 4")))))</f>
        <v/>
      </c>
      <c r="AD28" s="89"/>
      <c r="AE28" s="45" t="str">
        <f>IF(AD28="","",IF(AD28&gt;'Niños 10 años'!$AT$9,"Nivel 1",IF(AD28&gt;='Niños 10 años'!$AR$10,"Nivel 2",IF(AD28&gt;='Niños 10 años'!$AR$11,"Nivel 3",IF(AD28&lt;'Niños 10 años'!$AT$12,"Nivel 4")))))</f>
        <v/>
      </c>
      <c r="AF28" s="89"/>
      <c r="AG28" s="45" t="str">
        <f>IF(AF28="","",IF(AF28&gt;'Niños 10 años'!$AT$5,"Nivel 1",IF(AF28&gt;='Niños 10 años'!$AR$6,"Nivel 2",IF(AF28&gt;='Niños 10 años'!$AR$7,"Nivel 3",IF(AF28&lt;'Niños 10 años'!$AT$8,"Nivel 4")))))</f>
        <v/>
      </c>
      <c r="AH28" s="135"/>
      <c r="AI28" s="45" t="str">
        <f>IF(AH28="","",IF(AH28&lt;'Niños 10 años'!$AT$33,"Nivel 1",IF(AH28&lt;='Niños 10 años'!$AT$34,"Nivel 2",IF(AH28&lt;='Niños 10 años'!$AT$35,"Nivel 3",IF(AH28&gt;'Niños 10 años'!$AT$36,"Nivel 4")))))</f>
        <v/>
      </c>
      <c r="AJ28" s="128">
        <f t="shared" si="3"/>
        <v>0</v>
      </c>
      <c r="AK28" s="128" t="str">
        <f t="shared" si="4"/>
        <v>NIVEL 4</v>
      </c>
      <c r="AO28" s="143"/>
      <c r="AP28" s="47" t="s">
        <v>21</v>
      </c>
      <c r="AQ28" s="47"/>
      <c r="AR28" s="51" t="s">
        <v>47</v>
      </c>
      <c r="AS28" s="51"/>
      <c r="AT28" s="50">
        <v>1.05</v>
      </c>
    </row>
    <row r="29" spans="1:46" x14ac:dyDescent="0.25">
      <c r="A29" s="31">
        <v>28</v>
      </c>
      <c r="B29" s="17"/>
      <c r="C29" s="17"/>
      <c r="D29" s="7"/>
      <c r="E29" s="7"/>
      <c r="F29" s="7"/>
      <c r="G29" s="7"/>
      <c r="H29" s="7"/>
      <c r="I29" s="7"/>
      <c r="J29" s="121"/>
      <c r="K29" s="113" t="str">
        <f t="shared" ca="1" si="0"/>
        <v/>
      </c>
      <c r="L29" s="1"/>
      <c r="M29" s="2"/>
      <c r="N29" s="3"/>
      <c r="O29" s="134">
        <f t="shared" si="1"/>
        <v>0</v>
      </c>
      <c r="P29" s="45" t="str">
        <f>IF(O29="","",IF(O29&gt;'Niños 10 años'!$AT$1,"Nivel 1",IF(O29&gt;='Niños 10 años'!$AR$2,"Nivel 2",IF(O29&gt;='Niños 10 años'!$AR$3,"Nivel 3",IF(O29&lt;'Niños 10 años'!$AT$4,"Nivel 4")))))</f>
        <v>Nivel 4</v>
      </c>
      <c r="Q29" s="88"/>
      <c r="R29" s="88"/>
      <c r="S29" s="45" t="str">
        <f>IF(R29="","",IF(R29&gt;'Niños 10 años'!$AT$37,"Nivel 1",IF(R29&gt;='Niños 10 años'!$AR$38,"Nivel 2",IF(R29&gt;='Niños 10 años'!$AR$39,"Nivel 3",IF(R29&lt;'Niños 10 años'!$AT$40,"Nivel 4")))))</f>
        <v/>
      </c>
      <c r="T29" s="131"/>
      <c r="U29" s="45" t="str">
        <f>IF(T29="","",IF(T29&lt;'Niños 10 años'!$AT$29,"Nivel 1",IF(T29&lt;='Niños 10 años'!$AT$30,"Nivel 2",IF(T29&lt;='Niños 10 años'!$AT$31,"Nivel 3",IF(T29&gt;'Niños 10 años'!$AT$32,"Nivel 4")))))</f>
        <v/>
      </c>
      <c r="V29" s="89"/>
      <c r="W29" s="45" t="str">
        <f>IF(V29="","",IF(V29&gt;'Niños 10 años'!$AT$13,"Nivel 1",IF(V29&gt;='Niños 10 años'!$AR$14,"Nivel 2",IF(V29&gt;='Niños 10 años'!$AR$15,"Nivel 3",IF(V29&lt;'Niños 10 años'!$AT$16,"Nivel 4")))))</f>
        <v/>
      </c>
      <c r="X29" s="89"/>
      <c r="Y29" s="45" t="str">
        <f>IF(X29="","",IF(X29&gt;'Niños 10 años'!$AT$17,"Nivel 1",IF(X29&gt;='Niños 10 años'!$AR$18,"Nivel 2",IF(X29&gt;='Niños 10 años'!$AR$19,"Nivel 3",IF(X29&lt;'Niños 10 años'!$AT$20,"Nivel 4")))))</f>
        <v/>
      </c>
      <c r="Z29" s="133">
        <f t="shared" si="2"/>
        <v>0</v>
      </c>
      <c r="AA29" s="45" t="str">
        <f>IF(Z29="","",IF(Z29&gt;'Niños 10 años'!$AT$21,"Nivel 1",IF(Z29&gt;='Niños 10 años'!$AR$22,"Nivel 2",IF(Z29&gt;='Niños 10 años'!$AR$23,"Nivel 3",IF(Z29&lt;'Niños 10 años'!$AT$24,"Nivel 4")))))</f>
        <v>Nivel 4</v>
      </c>
      <c r="AB29" s="89"/>
      <c r="AC29" s="45" t="str">
        <f>IF(AB29="","",IF(AB29&gt;'Niños 10 años'!$AT$25,"Nivel 1",IF(AB29&gt;='Niños 10 años'!$AR$26,"Nivel 2",IF(AB29&gt;='Niños 10 años'!$AR$27,"Nivel 3",IF(AB29&lt;'Niños 10 años'!$AT$28,"Nivel 4")))))</f>
        <v/>
      </c>
      <c r="AD29" s="89"/>
      <c r="AE29" s="45" t="str">
        <f>IF(AD29="","",IF(AD29&gt;'Niños 10 años'!$AT$9,"Nivel 1",IF(AD29&gt;='Niños 10 años'!$AR$10,"Nivel 2",IF(AD29&gt;='Niños 10 años'!$AR$11,"Nivel 3",IF(AD29&lt;'Niños 10 años'!$AT$12,"Nivel 4")))))</f>
        <v/>
      </c>
      <c r="AF29" s="89"/>
      <c r="AG29" s="45" t="str">
        <f>IF(AF29="","",IF(AF29&gt;'Niños 10 años'!$AT$5,"Nivel 1",IF(AF29&gt;='Niños 10 años'!$AR$6,"Nivel 2",IF(AF29&gt;='Niños 10 años'!$AR$7,"Nivel 3",IF(AF29&lt;'Niños 10 años'!$AT$8,"Nivel 4")))))</f>
        <v/>
      </c>
      <c r="AH29" s="135"/>
      <c r="AI29" s="45" t="str">
        <f>IF(AH29="","",IF(AH29&lt;'Niños 10 años'!$AT$33,"Nivel 1",IF(AH29&lt;='Niños 10 años'!$AT$34,"Nivel 2",IF(AH29&lt;='Niños 10 años'!$AT$35,"Nivel 3",IF(AH29&gt;'Niños 10 años'!$AT$36,"Nivel 4")))))</f>
        <v/>
      </c>
      <c r="AJ29" s="128">
        <f t="shared" si="3"/>
        <v>0</v>
      </c>
      <c r="AK29" s="128" t="str">
        <f t="shared" si="4"/>
        <v>NIVEL 4</v>
      </c>
      <c r="AO29" s="144" t="s">
        <v>30</v>
      </c>
      <c r="AP29" s="47" t="s">
        <v>17</v>
      </c>
      <c r="AQ29" s="47"/>
      <c r="AR29" s="141" t="s">
        <v>47</v>
      </c>
      <c r="AS29" s="141"/>
      <c r="AT29" s="141">
        <v>6.11</v>
      </c>
    </row>
    <row r="30" spans="1:46" x14ac:dyDescent="0.25">
      <c r="A30" s="31">
        <v>29</v>
      </c>
      <c r="B30" s="17"/>
      <c r="C30" s="17"/>
      <c r="D30" s="7"/>
      <c r="E30" s="7"/>
      <c r="F30" s="7"/>
      <c r="G30" s="7"/>
      <c r="H30" s="7"/>
      <c r="I30" s="7"/>
      <c r="J30" s="121"/>
      <c r="K30" s="113" t="str">
        <f t="shared" ca="1" si="0"/>
        <v/>
      </c>
      <c r="L30" s="1"/>
      <c r="M30" s="2"/>
      <c r="N30" s="3"/>
      <c r="O30" s="134">
        <f t="shared" si="1"/>
        <v>0</v>
      </c>
      <c r="P30" s="45" t="str">
        <f>IF(O30="","",IF(O30&gt;'Niños 10 años'!$AT$1,"Nivel 1",IF(O30&gt;='Niños 10 años'!$AR$2,"Nivel 2",IF(O30&gt;='Niños 10 años'!$AR$3,"Nivel 3",IF(O30&lt;'Niños 10 años'!$AT$4,"Nivel 4")))))</f>
        <v>Nivel 4</v>
      </c>
      <c r="Q30" s="88"/>
      <c r="R30" s="88"/>
      <c r="S30" s="45" t="str">
        <f>IF(R30="","",IF(R30&gt;'Niños 10 años'!$AT$37,"Nivel 1",IF(R30&gt;='Niños 10 años'!$AR$38,"Nivel 2",IF(R30&gt;='Niños 10 años'!$AR$39,"Nivel 3",IF(R30&lt;'Niños 10 años'!$AT$40,"Nivel 4")))))</f>
        <v/>
      </c>
      <c r="T30" s="131"/>
      <c r="U30" s="45" t="str">
        <f>IF(T30="","",IF(T30&lt;'Niños 10 años'!$AT$29,"Nivel 1",IF(T30&lt;='Niños 10 años'!$AT$30,"Nivel 2",IF(T30&lt;='Niños 10 años'!$AT$31,"Nivel 3",IF(T30&gt;'Niños 10 años'!$AT$32,"Nivel 4")))))</f>
        <v/>
      </c>
      <c r="V30" s="89"/>
      <c r="W30" s="45" t="str">
        <f>IF(V30="","",IF(V30&gt;'Niños 10 años'!$AT$13,"Nivel 1",IF(V30&gt;='Niños 10 años'!$AR$14,"Nivel 2",IF(V30&gt;='Niños 10 años'!$AR$15,"Nivel 3",IF(V30&lt;'Niños 10 años'!$AT$16,"Nivel 4")))))</f>
        <v/>
      </c>
      <c r="X30" s="89"/>
      <c r="Y30" s="45" t="str">
        <f>IF(X30="","",IF(X30&gt;'Niños 10 años'!$AT$17,"Nivel 1",IF(X30&gt;='Niños 10 años'!$AR$18,"Nivel 2",IF(X30&gt;='Niños 10 años'!$AR$19,"Nivel 3",IF(X30&lt;'Niños 10 años'!$AT$20,"Nivel 4")))))</f>
        <v/>
      </c>
      <c r="Z30" s="133">
        <f t="shared" si="2"/>
        <v>0</v>
      </c>
      <c r="AA30" s="45" t="str">
        <f>IF(Z30="","",IF(Z30&gt;'Niños 10 años'!$AT$21,"Nivel 1",IF(Z30&gt;='Niños 10 años'!$AR$22,"Nivel 2",IF(Z30&gt;='Niños 10 años'!$AR$23,"Nivel 3",IF(Z30&lt;'Niños 10 años'!$AT$24,"Nivel 4")))))</f>
        <v>Nivel 4</v>
      </c>
      <c r="AB30" s="89"/>
      <c r="AC30" s="45" t="str">
        <f>IF(AB30="","",IF(AB30&gt;'Niños 10 años'!$AT$25,"Nivel 1",IF(AB30&gt;='Niños 10 años'!$AR$26,"Nivel 2",IF(AB30&gt;='Niños 10 años'!$AR$27,"Nivel 3",IF(AB30&lt;'Niños 10 años'!$AT$28,"Nivel 4")))))</f>
        <v/>
      </c>
      <c r="AD30" s="89"/>
      <c r="AE30" s="45" t="str">
        <f>IF(AD30="","",IF(AD30&gt;'Niños 10 años'!$AT$9,"Nivel 1",IF(AD30&gt;='Niños 10 años'!$AR$10,"Nivel 2",IF(AD30&gt;='Niños 10 años'!$AR$11,"Nivel 3",IF(AD30&lt;'Niños 10 años'!$AT$12,"Nivel 4")))))</f>
        <v/>
      </c>
      <c r="AF30" s="89"/>
      <c r="AG30" s="45" t="str">
        <f>IF(AF30="","",IF(AF30&gt;'Niños 10 años'!$AT$5,"Nivel 1",IF(AF30&gt;='Niños 10 años'!$AR$6,"Nivel 2",IF(AF30&gt;='Niños 10 años'!$AR$7,"Nivel 3",IF(AF30&lt;'Niños 10 años'!$AT$8,"Nivel 4")))))</f>
        <v/>
      </c>
      <c r="AH30" s="135"/>
      <c r="AI30" s="45" t="str">
        <f>IF(AH30="","",IF(AH30&lt;'Niños 10 años'!$AT$33,"Nivel 1",IF(AH30&lt;='Niños 10 años'!$AT$34,"Nivel 2",IF(AH30&lt;='Niños 10 años'!$AT$35,"Nivel 3",IF(AH30&gt;'Niños 10 años'!$AT$36,"Nivel 4")))))</f>
        <v/>
      </c>
      <c r="AJ30" s="128">
        <f t="shared" si="3"/>
        <v>0</v>
      </c>
      <c r="AK30" s="128" t="str">
        <f t="shared" si="4"/>
        <v>NIVEL 4</v>
      </c>
      <c r="AO30" s="144"/>
      <c r="AP30" s="46" t="s">
        <v>19</v>
      </c>
      <c r="AQ30" s="46"/>
      <c r="AR30" s="141">
        <v>6.11</v>
      </c>
      <c r="AS30" s="141"/>
      <c r="AT30" s="141">
        <v>6.67</v>
      </c>
    </row>
    <row r="31" spans="1:46" x14ac:dyDescent="0.25">
      <c r="A31" s="31">
        <v>30</v>
      </c>
      <c r="B31" s="17"/>
      <c r="C31" s="17"/>
      <c r="D31" s="7"/>
      <c r="E31" s="7"/>
      <c r="F31" s="7"/>
      <c r="G31" s="7"/>
      <c r="H31" s="7"/>
      <c r="I31" s="7"/>
      <c r="J31" s="121"/>
      <c r="K31" s="113" t="str">
        <f t="shared" ca="1" si="0"/>
        <v/>
      </c>
      <c r="L31" s="1"/>
      <c r="M31" s="2"/>
      <c r="N31" s="3"/>
      <c r="O31" s="134">
        <f t="shared" si="1"/>
        <v>0</v>
      </c>
      <c r="P31" s="45" t="str">
        <f>IF(O31="","",IF(O31&gt;'Niños 10 años'!$AT$1,"Nivel 1",IF(O31&gt;='Niños 10 años'!$AR$2,"Nivel 2",IF(O31&gt;='Niños 10 años'!$AR$3,"Nivel 3",IF(O31&lt;'Niños 10 años'!$AT$4,"Nivel 4")))))</f>
        <v>Nivel 4</v>
      </c>
      <c r="Q31" s="88"/>
      <c r="R31" s="88"/>
      <c r="S31" s="45" t="str">
        <f>IF(R31="","",IF(R31&gt;'Niños 10 años'!$AT$37,"Nivel 1",IF(R31&gt;='Niños 10 años'!$AR$38,"Nivel 2",IF(R31&gt;='Niños 10 años'!$AR$39,"Nivel 3",IF(R31&lt;'Niños 10 años'!$AT$40,"Nivel 4")))))</f>
        <v/>
      </c>
      <c r="T31" s="131"/>
      <c r="U31" s="45" t="str">
        <f>IF(T31="","",IF(T31&lt;'Niños 10 años'!$AT$29,"Nivel 1",IF(T31&lt;='Niños 10 años'!$AT$30,"Nivel 2",IF(T31&lt;='Niños 10 años'!$AT$31,"Nivel 3",IF(T31&gt;'Niños 10 años'!$AT$32,"Nivel 4")))))</f>
        <v/>
      </c>
      <c r="V31" s="89"/>
      <c r="W31" s="45" t="str">
        <f>IF(V31="","",IF(V31&gt;'Niños 10 años'!$AT$13,"Nivel 1",IF(V31&gt;='Niños 10 años'!$AR$14,"Nivel 2",IF(V31&gt;='Niños 10 años'!$AR$15,"Nivel 3",IF(V31&lt;'Niños 10 años'!$AT$16,"Nivel 4")))))</f>
        <v/>
      </c>
      <c r="X31" s="89"/>
      <c r="Y31" s="45" t="str">
        <f>IF(X31="","",IF(X31&gt;'Niños 10 años'!$AT$17,"Nivel 1",IF(X31&gt;='Niños 10 años'!$AR$18,"Nivel 2",IF(X31&gt;='Niños 10 años'!$AR$19,"Nivel 3",IF(X31&lt;'Niños 10 años'!$AT$20,"Nivel 4")))))</f>
        <v/>
      </c>
      <c r="Z31" s="133">
        <f t="shared" si="2"/>
        <v>0</v>
      </c>
      <c r="AA31" s="45" t="str">
        <f>IF(Z31="","",IF(Z31&gt;'Niños 10 años'!$AT$21,"Nivel 1",IF(Z31&gt;='Niños 10 años'!$AR$22,"Nivel 2",IF(Z31&gt;='Niños 10 años'!$AR$23,"Nivel 3",IF(Z31&lt;'Niños 10 años'!$AT$24,"Nivel 4")))))</f>
        <v>Nivel 4</v>
      </c>
      <c r="AB31" s="89"/>
      <c r="AC31" s="45" t="str">
        <f>IF(AB31="","",IF(AB31&gt;'Niños 10 años'!$AT$25,"Nivel 1",IF(AB31&gt;='Niños 10 años'!$AR$26,"Nivel 2",IF(AB31&gt;='Niños 10 años'!$AR$27,"Nivel 3",IF(AB31&lt;'Niños 10 años'!$AT$28,"Nivel 4")))))</f>
        <v/>
      </c>
      <c r="AD31" s="89"/>
      <c r="AE31" s="45" t="str">
        <f>IF(AD31="","",IF(AD31&gt;'Niños 10 años'!$AT$9,"Nivel 1",IF(AD31&gt;='Niños 10 años'!$AR$10,"Nivel 2",IF(AD31&gt;='Niños 10 años'!$AR$11,"Nivel 3",IF(AD31&lt;'Niños 10 años'!$AT$12,"Nivel 4")))))</f>
        <v/>
      </c>
      <c r="AF31" s="89"/>
      <c r="AG31" s="45" t="str">
        <f>IF(AF31="","",IF(AF31&gt;'Niños 10 años'!$AT$5,"Nivel 1",IF(AF31&gt;='Niños 10 años'!$AR$6,"Nivel 2",IF(AF31&gt;='Niños 10 años'!$AR$7,"Nivel 3",IF(AF31&lt;'Niños 10 años'!$AT$8,"Nivel 4")))))</f>
        <v/>
      </c>
      <c r="AH31" s="135"/>
      <c r="AI31" s="45" t="str">
        <f>IF(AH31="","",IF(AH31&lt;'Niños 10 años'!$AT$33,"Nivel 1",IF(AH31&lt;='Niños 10 años'!$AT$34,"Nivel 2",IF(AH31&lt;='Niños 10 años'!$AT$35,"Nivel 3",IF(AH31&gt;'Niños 10 años'!$AT$36,"Nivel 4")))))</f>
        <v/>
      </c>
      <c r="AJ31" s="128">
        <f t="shared" si="3"/>
        <v>0</v>
      </c>
      <c r="AK31" s="128" t="str">
        <f t="shared" si="4"/>
        <v>NIVEL 4</v>
      </c>
      <c r="AO31" s="144"/>
      <c r="AP31" s="46" t="s">
        <v>20</v>
      </c>
      <c r="AQ31" s="46"/>
      <c r="AR31" s="141">
        <v>6.67</v>
      </c>
      <c r="AS31" s="141"/>
      <c r="AT31" s="141">
        <v>6.94</v>
      </c>
    </row>
    <row r="32" spans="1:46" x14ac:dyDescent="0.25">
      <c r="A32" s="31">
        <v>31</v>
      </c>
      <c r="B32" s="17"/>
      <c r="C32" s="17"/>
      <c r="D32" s="7"/>
      <c r="E32" s="7"/>
      <c r="F32" s="7"/>
      <c r="G32" s="7"/>
      <c r="H32" s="7"/>
      <c r="I32" s="7"/>
      <c r="J32" s="121"/>
      <c r="K32" s="113" t="str">
        <f t="shared" ca="1" si="0"/>
        <v/>
      </c>
      <c r="L32" s="1"/>
      <c r="M32" s="2"/>
      <c r="N32" s="3"/>
      <c r="O32" s="134">
        <f t="shared" si="1"/>
        <v>0</v>
      </c>
      <c r="P32" s="45" t="str">
        <f>IF(O32="","",IF(O32&gt;'Niños 10 años'!$AT$1,"Nivel 1",IF(O32&gt;='Niños 10 años'!$AR$2,"Nivel 2",IF(O32&gt;='Niños 10 años'!$AR$3,"Nivel 3",IF(O32&lt;'Niños 10 años'!$AT$4,"Nivel 4")))))</f>
        <v>Nivel 4</v>
      </c>
      <c r="Q32" s="88"/>
      <c r="R32" s="88"/>
      <c r="S32" s="45" t="str">
        <f>IF(R32="","",IF(R32&gt;'Niños 10 años'!$AT$37,"Nivel 1",IF(R32&gt;='Niños 10 años'!$AR$38,"Nivel 2",IF(R32&gt;='Niños 10 años'!$AR$39,"Nivel 3",IF(R32&lt;'Niños 10 años'!$AT$40,"Nivel 4")))))</f>
        <v/>
      </c>
      <c r="T32" s="131"/>
      <c r="U32" s="45" t="str">
        <f>IF(T32="","",IF(T32&lt;'Niños 10 años'!$AT$29,"Nivel 1",IF(T32&lt;='Niños 10 años'!$AT$30,"Nivel 2",IF(T32&lt;='Niños 10 años'!$AT$31,"Nivel 3",IF(T32&gt;'Niños 10 años'!$AT$32,"Nivel 4")))))</f>
        <v/>
      </c>
      <c r="V32" s="89"/>
      <c r="W32" s="45" t="str">
        <f>IF(V32="","",IF(V32&gt;'Niños 10 años'!$AT$13,"Nivel 1",IF(V32&gt;='Niños 10 años'!$AR$14,"Nivel 2",IF(V32&gt;='Niños 10 años'!$AR$15,"Nivel 3",IF(V32&lt;'Niños 10 años'!$AT$16,"Nivel 4")))))</f>
        <v/>
      </c>
      <c r="X32" s="89"/>
      <c r="Y32" s="45" t="str">
        <f>IF(X32="","",IF(X32&gt;'Niños 10 años'!$AT$17,"Nivel 1",IF(X32&gt;='Niños 10 años'!$AR$18,"Nivel 2",IF(X32&gt;='Niños 10 años'!$AR$19,"Nivel 3",IF(X32&lt;'Niños 10 años'!$AT$20,"Nivel 4")))))</f>
        <v/>
      </c>
      <c r="Z32" s="133">
        <f t="shared" si="2"/>
        <v>0</v>
      </c>
      <c r="AA32" s="45" t="str">
        <f>IF(Z32="","",IF(Z32&gt;'Niños 10 años'!$AT$21,"Nivel 1",IF(Z32&gt;='Niños 10 años'!$AR$22,"Nivel 2",IF(Z32&gt;='Niños 10 años'!$AR$23,"Nivel 3",IF(Z32&lt;'Niños 10 años'!$AT$24,"Nivel 4")))))</f>
        <v>Nivel 4</v>
      </c>
      <c r="AB32" s="90"/>
      <c r="AC32" s="45" t="str">
        <f>IF(AB32="","",IF(AB32&gt;'Niños 10 años'!$AT$25,"Nivel 1",IF(AB32&gt;='Niños 10 años'!$AR$26,"Nivel 2",IF(AB32&gt;='Niños 10 años'!$AR$27,"Nivel 3",IF(AB32&lt;'Niños 10 años'!$AT$28,"Nivel 4")))))</f>
        <v/>
      </c>
      <c r="AD32" s="89"/>
      <c r="AE32" s="45" t="str">
        <f>IF(AD32="","",IF(AD32&gt;'Niños 10 años'!$AT$9,"Nivel 1",IF(AD32&gt;='Niños 10 años'!$AR$10,"Nivel 2",IF(AD32&gt;='Niños 10 años'!$AR$11,"Nivel 3",IF(AD32&lt;'Niños 10 años'!$AT$12,"Nivel 4")))))</f>
        <v/>
      </c>
      <c r="AF32" s="89"/>
      <c r="AG32" s="45" t="str">
        <f>IF(AF32="","",IF(AF32&gt;'Niños 10 años'!$AT$5,"Nivel 1",IF(AF32&gt;='Niños 10 años'!$AR$6,"Nivel 2",IF(AF32&gt;='Niños 10 años'!$AR$7,"Nivel 3",IF(AF32&lt;'Niños 10 años'!$AT$8,"Nivel 4")))))</f>
        <v/>
      </c>
      <c r="AH32" s="135"/>
      <c r="AI32" s="45" t="str">
        <f>IF(AH32="","",IF(AH32&lt;'Niños 10 años'!$AT$33,"Nivel 1",IF(AH32&lt;='Niños 10 años'!$AT$34,"Nivel 2",IF(AH32&lt;='Niños 10 años'!$AT$35,"Nivel 3",IF(AH32&gt;'Niños 10 años'!$AT$36,"Nivel 4")))))</f>
        <v/>
      </c>
      <c r="AJ32" s="128">
        <f t="shared" si="3"/>
        <v>0</v>
      </c>
      <c r="AK32" s="128" t="str">
        <f t="shared" si="4"/>
        <v>NIVEL 4</v>
      </c>
      <c r="AO32" s="144"/>
      <c r="AP32" s="47" t="s">
        <v>21</v>
      </c>
      <c r="AQ32" s="47"/>
      <c r="AR32" s="141" t="s">
        <v>46</v>
      </c>
      <c r="AS32" s="141"/>
      <c r="AT32" s="141">
        <v>6.94</v>
      </c>
    </row>
    <row r="33" spans="1:46" x14ac:dyDescent="0.25">
      <c r="A33" s="31">
        <v>32</v>
      </c>
      <c r="B33" s="18"/>
      <c r="C33" s="18"/>
      <c r="D33" s="7"/>
      <c r="E33" s="7"/>
      <c r="F33" s="7"/>
      <c r="G33" s="7"/>
      <c r="H33" s="7"/>
      <c r="I33" s="7"/>
      <c r="J33" s="121"/>
      <c r="K33" s="113" t="str">
        <f t="shared" ca="1" si="0"/>
        <v/>
      </c>
      <c r="L33" s="1"/>
      <c r="M33" s="2"/>
      <c r="N33" s="3"/>
      <c r="O33" s="134">
        <f t="shared" si="1"/>
        <v>0</v>
      </c>
      <c r="P33" s="45" t="str">
        <f>IF(O33="","",IF(O33&gt;'Niños 10 años'!$AT$1,"Nivel 1",IF(O33&gt;='Niños 10 años'!$AR$2,"Nivel 2",IF(O33&gt;='Niños 10 años'!$AR$3,"Nivel 3",IF(O33&lt;'Niños 10 años'!$AT$4,"Nivel 4")))))</f>
        <v>Nivel 4</v>
      </c>
      <c r="Q33" s="89"/>
      <c r="R33" s="89"/>
      <c r="S33" s="45" t="str">
        <f>IF(R33="","",IF(R33&gt;'Niños 10 años'!$AT$37,"Nivel 1",IF(R33&gt;='Niños 10 años'!$AR$38,"Nivel 2",IF(R33&gt;='Niños 10 años'!$AR$39,"Nivel 3",IF(R33&lt;'Niños 10 años'!$AT$40,"Nivel 4")))))</f>
        <v/>
      </c>
      <c r="T33" s="131"/>
      <c r="U33" s="45" t="str">
        <f>IF(T33="","",IF(T33&lt;'Niños 10 años'!$AT$29,"Nivel 1",IF(T33&lt;='Niños 10 años'!$AT$30,"Nivel 2",IF(T33&lt;='Niños 10 años'!$AT$31,"Nivel 3",IF(T33&gt;'Niños 10 años'!$AT$32,"Nivel 4")))))</f>
        <v/>
      </c>
      <c r="V33" s="89"/>
      <c r="W33" s="45" t="str">
        <f>IF(V33="","",IF(V33&gt;'Niños 10 años'!$AT$13,"Nivel 1",IF(V33&gt;='Niños 10 años'!$AR$14,"Nivel 2",IF(V33&gt;='Niños 10 años'!$AR$15,"Nivel 3",IF(V33&lt;'Niños 10 años'!$AT$16,"Nivel 4")))))</f>
        <v/>
      </c>
      <c r="X33" s="89"/>
      <c r="Y33" s="45" t="str">
        <f>IF(X33="","",IF(X33&gt;'Niños 10 años'!$AT$17,"Nivel 1",IF(X33&gt;='Niños 10 años'!$AR$18,"Nivel 2",IF(X33&gt;='Niños 10 años'!$AR$19,"Nivel 3",IF(X33&lt;'Niños 10 años'!$AT$20,"Nivel 4")))))</f>
        <v/>
      </c>
      <c r="Z33" s="133">
        <f t="shared" si="2"/>
        <v>0</v>
      </c>
      <c r="AA33" s="45" t="str">
        <f>IF(Z33="","",IF(Z33&gt;'Niños 10 años'!$AT$21,"Nivel 1",IF(Z33&gt;='Niños 10 años'!$AR$22,"Nivel 2",IF(Z33&gt;='Niños 10 años'!$AR$23,"Nivel 3",IF(Z33&lt;'Niños 10 años'!$AT$24,"Nivel 4")))))</f>
        <v>Nivel 4</v>
      </c>
      <c r="AB33" s="89"/>
      <c r="AC33" s="45" t="str">
        <f>IF(AB33="","",IF(AB33&gt;'Niños 10 años'!$AT$25,"Nivel 1",IF(AB33&gt;='Niños 10 años'!$AR$26,"Nivel 2",IF(AB33&gt;='Niños 10 años'!$AR$27,"Nivel 3",IF(AB33&lt;'Niños 10 años'!$AT$28,"Nivel 4")))))</f>
        <v/>
      </c>
      <c r="AD33" s="89"/>
      <c r="AE33" s="45" t="str">
        <f>IF(AD33="","",IF(AD33&gt;'Niños 10 años'!$AT$9,"Nivel 1",IF(AD33&gt;='Niños 10 años'!$AR$10,"Nivel 2",IF(AD33&gt;='Niños 10 años'!$AR$11,"Nivel 3",IF(AD33&lt;'Niños 10 años'!$AT$12,"Nivel 4")))))</f>
        <v/>
      </c>
      <c r="AF33" s="89"/>
      <c r="AG33" s="45" t="str">
        <f>IF(AF33="","",IF(AF33&gt;'Niños 10 años'!$AT$5,"Nivel 1",IF(AF33&gt;='Niños 10 años'!$AR$6,"Nivel 2",IF(AF33&gt;='Niños 10 años'!$AR$7,"Nivel 3",IF(AF33&lt;'Niños 10 años'!$AT$8,"Nivel 4")))))</f>
        <v/>
      </c>
      <c r="AH33" s="135"/>
      <c r="AI33" s="45" t="str">
        <f>IF(AH33="","",IF(AH33&lt;'Niños 10 años'!$AT$33,"Nivel 1",IF(AH33&lt;='Niños 10 años'!$AT$34,"Nivel 2",IF(AH33&lt;='Niños 10 años'!$AT$35,"Nivel 3",IF(AH33&gt;'Niños 10 años'!$AT$36,"Nivel 4")))))</f>
        <v/>
      </c>
      <c r="AJ33" s="128">
        <f t="shared" si="3"/>
        <v>0</v>
      </c>
      <c r="AK33" s="128" t="str">
        <f t="shared" si="4"/>
        <v>NIVEL 4</v>
      </c>
      <c r="AO33" s="145" t="s">
        <v>31</v>
      </c>
      <c r="AP33" s="47" t="s">
        <v>17</v>
      </c>
      <c r="AQ33" s="47"/>
      <c r="AR33" s="47" t="s">
        <v>47</v>
      </c>
      <c r="AS33" s="47"/>
      <c r="AT33" s="56">
        <v>2.0114583333333334E-3</v>
      </c>
    </row>
    <row r="34" spans="1:46" x14ac:dyDescent="0.25">
      <c r="A34" s="31">
        <v>33</v>
      </c>
      <c r="B34" s="18"/>
      <c r="C34" s="18"/>
      <c r="D34" s="7"/>
      <c r="E34" s="7"/>
      <c r="F34" s="7"/>
      <c r="G34" s="7"/>
      <c r="H34" s="7"/>
      <c r="I34" s="7"/>
      <c r="J34" s="121"/>
      <c r="K34" s="113" t="str">
        <f t="shared" ca="1" si="0"/>
        <v/>
      </c>
      <c r="L34" s="1"/>
      <c r="M34" s="2"/>
      <c r="N34" s="3"/>
      <c r="O34" s="134">
        <f t="shared" si="1"/>
        <v>0</v>
      </c>
      <c r="P34" s="45" t="str">
        <f>IF(O34="","",IF(O34&gt;'Niños 10 años'!$AT$1,"Nivel 1",IF(O34&gt;='Niños 10 años'!$AR$2,"Nivel 2",IF(O34&gt;='Niños 10 años'!$AR$3,"Nivel 3",IF(O34&lt;'Niños 10 años'!$AT$4,"Nivel 4")))))</f>
        <v>Nivel 4</v>
      </c>
      <c r="Q34" s="89"/>
      <c r="R34" s="89"/>
      <c r="S34" s="45" t="str">
        <f>IF(R34="","",IF(R34&gt;'Niños 10 años'!$AT$37,"Nivel 1",IF(R34&gt;='Niños 10 años'!$AR$38,"Nivel 2",IF(R34&gt;='Niños 10 años'!$AR$39,"Nivel 3",IF(R34&lt;'Niños 10 años'!$AT$40,"Nivel 4")))))</f>
        <v/>
      </c>
      <c r="T34" s="131"/>
      <c r="U34" s="45" t="str">
        <f>IF(T34="","",IF(T34&lt;'Niños 10 años'!$AT$29,"Nivel 1",IF(T34&lt;='Niños 10 años'!$AT$30,"Nivel 2",IF(T34&lt;='Niños 10 años'!$AT$31,"Nivel 3",IF(T34&gt;'Niños 10 años'!$AT$32,"Nivel 4")))))</f>
        <v/>
      </c>
      <c r="V34" s="89"/>
      <c r="W34" s="45" t="str">
        <f>IF(V34="","",IF(V34&gt;'Niños 10 años'!$AT$13,"Nivel 1",IF(V34&gt;='Niños 10 años'!$AR$14,"Nivel 2",IF(V34&gt;='Niños 10 años'!$AR$15,"Nivel 3",IF(V34&lt;'Niños 10 años'!$AT$16,"Nivel 4")))))</f>
        <v/>
      </c>
      <c r="X34" s="89"/>
      <c r="Y34" s="45" t="str">
        <f>IF(X34="","",IF(X34&gt;'Niños 10 años'!$AT$17,"Nivel 1",IF(X34&gt;='Niños 10 años'!$AR$18,"Nivel 2",IF(X34&gt;='Niños 10 años'!$AR$19,"Nivel 3",IF(X34&lt;'Niños 10 años'!$AT$20,"Nivel 4")))))</f>
        <v/>
      </c>
      <c r="Z34" s="133">
        <f t="shared" si="2"/>
        <v>0</v>
      </c>
      <c r="AA34" s="45" t="str">
        <f>IF(Z34="","",IF(Z34&gt;'Niños 10 años'!$AT$21,"Nivel 1",IF(Z34&gt;='Niños 10 años'!$AR$22,"Nivel 2",IF(Z34&gt;='Niños 10 años'!$AR$23,"Nivel 3",IF(Z34&lt;'Niños 10 años'!$AT$24,"Nivel 4")))))</f>
        <v>Nivel 4</v>
      </c>
      <c r="AB34" s="89"/>
      <c r="AC34" s="45" t="str">
        <f>IF(AB34="","",IF(AB34&gt;'Niños 10 años'!$AT$25,"Nivel 1",IF(AB34&gt;='Niños 10 años'!$AR$26,"Nivel 2",IF(AB34&gt;='Niños 10 años'!$AR$27,"Nivel 3",IF(AB34&lt;'Niños 10 años'!$AT$28,"Nivel 4")))))</f>
        <v/>
      </c>
      <c r="AD34" s="89"/>
      <c r="AE34" s="45" t="str">
        <f>IF(AD34="","",IF(AD34&gt;'Niños 10 años'!$AT$9,"Nivel 1",IF(AD34&gt;='Niños 10 años'!$AR$10,"Nivel 2",IF(AD34&gt;='Niños 10 años'!$AR$11,"Nivel 3",IF(AD34&lt;'Niños 10 años'!$AT$12,"Nivel 4")))))</f>
        <v/>
      </c>
      <c r="AF34" s="89"/>
      <c r="AG34" s="45" t="str">
        <f>IF(AF34="","",IF(AF34&gt;'Niños 10 años'!$AT$5,"Nivel 1",IF(AF34&gt;='Niños 10 años'!$AR$6,"Nivel 2",IF(AF34&gt;='Niños 10 años'!$AR$7,"Nivel 3",IF(AF34&lt;'Niños 10 años'!$AT$8,"Nivel 4")))))</f>
        <v/>
      </c>
      <c r="AH34" s="135"/>
      <c r="AI34" s="45" t="str">
        <f>IF(AH34="","",IF(AH34&lt;'Niños 10 años'!$AT$33,"Nivel 1",IF(AH34&lt;='Niños 10 años'!$AT$34,"Nivel 2",IF(AH34&lt;='Niños 10 años'!$AT$35,"Nivel 3",IF(AH34&gt;'Niños 10 años'!$AT$36,"Nivel 4")))))</f>
        <v/>
      </c>
      <c r="AJ34" s="128">
        <f t="shared" si="3"/>
        <v>0</v>
      </c>
      <c r="AK34" s="128" t="str">
        <f t="shared" si="4"/>
        <v>NIVEL 4</v>
      </c>
      <c r="AO34" s="145"/>
      <c r="AP34" s="46" t="s">
        <v>19</v>
      </c>
      <c r="AQ34" s="46"/>
      <c r="AR34" s="56">
        <v>2.0114583333333334E-3</v>
      </c>
      <c r="AS34" s="49"/>
      <c r="AT34" s="56">
        <v>2.4265046296296296E-3</v>
      </c>
    </row>
    <row r="35" spans="1:46" x14ac:dyDescent="0.25">
      <c r="A35" s="31">
        <v>34</v>
      </c>
      <c r="B35" s="17"/>
      <c r="C35" s="17"/>
      <c r="D35" s="7"/>
      <c r="E35" s="7"/>
      <c r="F35" s="7"/>
      <c r="G35" s="7"/>
      <c r="H35" s="7"/>
      <c r="I35" s="7"/>
      <c r="J35" s="121"/>
      <c r="K35" s="113" t="str">
        <f t="shared" ca="1" si="0"/>
        <v/>
      </c>
      <c r="L35" s="1"/>
      <c r="M35" s="2"/>
      <c r="N35" s="3"/>
      <c r="O35" s="134">
        <f t="shared" si="1"/>
        <v>0</v>
      </c>
      <c r="P35" s="45" t="str">
        <f>IF(O35="","",IF(O35&gt;'Niños 10 años'!$AT$1,"Nivel 1",IF(O35&gt;='Niños 10 años'!$AR$2,"Nivel 2",IF(O35&gt;='Niños 10 años'!$AR$3,"Nivel 3",IF(O35&lt;'Niños 10 años'!$AT$4,"Nivel 4")))))</f>
        <v>Nivel 4</v>
      </c>
      <c r="Q35" s="89"/>
      <c r="R35" s="89"/>
      <c r="S35" s="45" t="str">
        <f>IF(R35="","",IF(R35&gt;'Niños 10 años'!$AT$37,"Nivel 1",IF(R35&gt;='Niños 10 años'!$AR$38,"Nivel 2",IF(R35&gt;='Niños 10 años'!$AR$39,"Nivel 3",IF(R35&lt;'Niños 10 años'!$AT$40,"Nivel 4")))))</f>
        <v/>
      </c>
      <c r="T35" s="131"/>
      <c r="U35" s="45" t="str">
        <f>IF(T35="","",IF(T35&lt;'Niños 10 años'!$AT$29,"Nivel 1",IF(T35&lt;='Niños 10 años'!$AT$30,"Nivel 2",IF(T35&lt;='Niños 10 años'!$AT$31,"Nivel 3",IF(T35&gt;'Niños 10 años'!$AT$32,"Nivel 4")))))</f>
        <v/>
      </c>
      <c r="V35" s="89"/>
      <c r="W35" s="45" t="str">
        <f>IF(V35="","",IF(V35&gt;'Niños 10 años'!$AT$13,"Nivel 1",IF(V35&gt;='Niños 10 años'!$AR$14,"Nivel 2",IF(V35&gt;='Niños 10 años'!$AR$15,"Nivel 3",IF(V35&lt;'Niños 10 años'!$AT$16,"Nivel 4")))))</f>
        <v/>
      </c>
      <c r="X35" s="89"/>
      <c r="Y35" s="45" t="str">
        <f>IF(X35="","",IF(X35&gt;'Niños 10 años'!$AT$17,"Nivel 1",IF(X35&gt;='Niños 10 años'!$AR$18,"Nivel 2",IF(X35&gt;='Niños 10 años'!$AR$19,"Nivel 3",IF(X35&lt;'Niños 10 años'!$AT$20,"Nivel 4")))))</f>
        <v/>
      </c>
      <c r="Z35" s="133">
        <f t="shared" si="2"/>
        <v>0</v>
      </c>
      <c r="AA35" s="45" t="str">
        <f>IF(Z35="","",IF(Z35&gt;'Niños 10 años'!$AT$21,"Nivel 1",IF(Z35&gt;='Niños 10 años'!$AR$22,"Nivel 2",IF(Z35&gt;='Niños 10 años'!$AR$23,"Nivel 3",IF(Z35&lt;'Niños 10 años'!$AT$24,"Nivel 4")))))</f>
        <v>Nivel 4</v>
      </c>
      <c r="AB35" s="89"/>
      <c r="AC35" s="45" t="str">
        <f>IF(AB35="","",IF(AB35&gt;'Niños 10 años'!$AT$25,"Nivel 1",IF(AB35&gt;='Niños 10 años'!$AR$26,"Nivel 2",IF(AB35&gt;='Niños 10 años'!$AR$27,"Nivel 3",IF(AB35&lt;'Niños 10 años'!$AT$28,"Nivel 4")))))</f>
        <v/>
      </c>
      <c r="AD35" s="89"/>
      <c r="AE35" s="45" t="str">
        <f>IF(AD35="","",IF(AD35&gt;'Niños 10 años'!$AT$9,"Nivel 1",IF(AD35&gt;='Niños 10 años'!$AR$10,"Nivel 2",IF(AD35&gt;='Niños 10 años'!$AR$11,"Nivel 3",IF(AD35&lt;'Niños 10 años'!$AT$12,"Nivel 4")))))</f>
        <v/>
      </c>
      <c r="AF35" s="89"/>
      <c r="AG35" s="45" t="str">
        <f>IF(AF35="","",IF(AF35&gt;'Niños 10 años'!$AT$5,"Nivel 1",IF(AF35&gt;='Niños 10 años'!$AR$6,"Nivel 2",IF(AF35&gt;='Niños 10 años'!$AR$7,"Nivel 3",IF(AF35&lt;'Niños 10 años'!$AT$8,"Nivel 4")))))</f>
        <v/>
      </c>
      <c r="AH35" s="135"/>
      <c r="AI35" s="45" t="str">
        <f>IF(AH35="","",IF(AH35&lt;'Niños 10 años'!$AT$33,"Nivel 1",IF(AH35&lt;='Niños 10 años'!$AT$34,"Nivel 2",IF(AH35&lt;='Niños 10 años'!$AT$35,"Nivel 3",IF(AH35&gt;'Niños 10 años'!$AT$36,"Nivel 4")))))</f>
        <v/>
      </c>
      <c r="AJ35" s="128">
        <f t="shared" si="3"/>
        <v>0</v>
      </c>
      <c r="AK35" s="128" t="str">
        <f t="shared" si="4"/>
        <v>NIVEL 4</v>
      </c>
      <c r="AO35" s="145"/>
      <c r="AP35" s="46" t="s">
        <v>20</v>
      </c>
      <c r="AQ35" s="46"/>
      <c r="AR35" s="56">
        <v>2.4266203703703702E-3</v>
      </c>
      <c r="AS35" s="49"/>
      <c r="AT35" s="56">
        <v>2.6341435185185183E-3</v>
      </c>
    </row>
    <row r="36" spans="1:46" x14ac:dyDescent="0.25">
      <c r="A36" s="31">
        <v>35</v>
      </c>
      <c r="B36" s="19"/>
      <c r="C36" s="19"/>
      <c r="D36" s="7"/>
      <c r="E36" s="7"/>
      <c r="F36" s="7"/>
      <c r="G36" s="7"/>
      <c r="H36" s="7"/>
      <c r="I36" s="7"/>
      <c r="J36" s="121"/>
      <c r="K36" s="113" t="str">
        <f t="shared" ca="1" si="0"/>
        <v/>
      </c>
      <c r="L36" s="1"/>
      <c r="M36" s="2"/>
      <c r="N36" s="3"/>
      <c r="O36" s="134">
        <f t="shared" si="1"/>
        <v>0</v>
      </c>
      <c r="P36" s="45" t="str">
        <f>IF(O36="","",IF(O36&gt;'Niños 10 años'!$AT$1,"Nivel 1",IF(O36&gt;='Niños 10 años'!$AR$2,"Nivel 2",IF(O36&gt;='Niños 10 años'!$AR$3,"Nivel 3",IF(O36&lt;'Niños 10 años'!$AT$4,"Nivel 4")))))</f>
        <v>Nivel 4</v>
      </c>
      <c r="Q36" s="89"/>
      <c r="R36" s="89"/>
      <c r="S36" s="45" t="str">
        <f>IF(R36="","",IF(R36&gt;'Niños 10 años'!$AT$37,"Nivel 1",IF(R36&gt;='Niños 10 años'!$AR$38,"Nivel 2",IF(R36&gt;='Niños 10 años'!$AR$39,"Nivel 3",IF(R36&lt;'Niños 10 años'!$AT$40,"Nivel 4")))))</f>
        <v/>
      </c>
      <c r="T36" s="131"/>
      <c r="U36" s="45" t="str">
        <f>IF(T36="","",IF(T36&lt;'Niños 10 años'!$AT$29,"Nivel 1",IF(T36&lt;='Niños 10 años'!$AT$30,"Nivel 2",IF(T36&lt;='Niños 10 años'!$AT$31,"Nivel 3",IF(T36&gt;'Niños 10 años'!$AT$32,"Nivel 4")))))</f>
        <v/>
      </c>
      <c r="V36" s="89"/>
      <c r="W36" s="45" t="str">
        <f>IF(V36="","",IF(V36&gt;'Niños 10 años'!$AT$13,"Nivel 1",IF(V36&gt;='Niños 10 años'!$AR$14,"Nivel 2",IF(V36&gt;='Niños 10 años'!$AR$15,"Nivel 3",IF(V36&lt;'Niños 10 años'!$AT$16,"Nivel 4")))))</f>
        <v/>
      </c>
      <c r="X36" s="89"/>
      <c r="Y36" s="45" t="str">
        <f>IF(X36="","",IF(X36&gt;'Niños 10 años'!$AT$17,"Nivel 1",IF(X36&gt;='Niños 10 años'!$AR$18,"Nivel 2",IF(X36&gt;='Niños 10 años'!$AR$19,"Nivel 3",IF(X36&lt;'Niños 10 años'!$AT$20,"Nivel 4")))))</f>
        <v/>
      </c>
      <c r="Z36" s="133">
        <f t="shared" si="2"/>
        <v>0</v>
      </c>
      <c r="AA36" s="45" t="str">
        <f>IF(Z36="","",IF(Z36&gt;'Niños 10 años'!$AT$21,"Nivel 1",IF(Z36&gt;='Niños 10 años'!$AR$22,"Nivel 2",IF(Z36&gt;='Niños 10 años'!$AR$23,"Nivel 3",IF(Z36&lt;'Niños 10 años'!$AT$24,"Nivel 4")))))</f>
        <v>Nivel 4</v>
      </c>
      <c r="AB36" s="89"/>
      <c r="AC36" s="45" t="str">
        <f>IF(AB36="","",IF(AB36&gt;'Niños 10 años'!$AT$25,"Nivel 1",IF(AB36&gt;='Niños 10 años'!$AR$26,"Nivel 2",IF(AB36&gt;='Niños 10 años'!$AR$27,"Nivel 3",IF(AB36&lt;'Niños 10 años'!$AT$28,"Nivel 4")))))</f>
        <v/>
      </c>
      <c r="AD36" s="89"/>
      <c r="AE36" s="45" t="str">
        <f>IF(AD36="","",IF(AD36&gt;'Niños 10 años'!$AT$9,"Nivel 1",IF(AD36&gt;='Niños 10 años'!$AR$10,"Nivel 2",IF(AD36&gt;='Niños 10 años'!$AR$11,"Nivel 3",IF(AD36&lt;'Niños 10 años'!$AT$12,"Nivel 4")))))</f>
        <v/>
      </c>
      <c r="AF36" s="89"/>
      <c r="AG36" s="45" t="str">
        <f>IF(AF36="","",IF(AF36&gt;'Niños 10 años'!$AT$5,"Nivel 1",IF(AF36&gt;='Niños 10 años'!$AR$6,"Nivel 2",IF(AF36&gt;='Niños 10 años'!$AR$7,"Nivel 3",IF(AF36&lt;'Niños 10 años'!$AT$8,"Nivel 4")))))</f>
        <v/>
      </c>
      <c r="AH36" s="135"/>
      <c r="AI36" s="45" t="str">
        <f>IF(AH36="","",IF(AH36&lt;'Niños 10 años'!$AT$33,"Nivel 1",IF(AH36&lt;='Niños 10 años'!$AT$34,"Nivel 2",IF(AH36&lt;='Niños 10 años'!$AT$35,"Nivel 3",IF(AH36&gt;'Niños 10 años'!$AT$36,"Nivel 4")))))</f>
        <v/>
      </c>
      <c r="AJ36" s="128">
        <f t="shared" si="3"/>
        <v>0</v>
      </c>
      <c r="AK36" s="128" t="str">
        <f t="shared" si="4"/>
        <v>NIVEL 4</v>
      </c>
      <c r="AO36" s="145"/>
      <c r="AP36" s="57" t="s">
        <v>21</v>
      </c>
      <c r="AQ36" s="57"/>
      <c r="AR36" s="47" t="s">
        <v>46</v>
      </c>
      <c r="AS36" s="47"/>
      <c r="AT36" s="56">
        <v>2.6341435185185183E-3</v>
      </c>
    </row>
    <row r="37" spans="1:46" x14ac:dyDescent="0.25">
      <c r="A37" s="31">
        <v>36</v>
      </c>
      <c r="B37" s="20"/>
      <c r="C37" s="20"/>
      <c r="D37" s="7"/>
      <c r="E37" s="7"/>
      <c r="F37" s="7"/>
      <c r="G37" s="7"/>
      <c r="H37" s="7"/>
      <c r="I37" s="7"/>
      <c r="J37" s="121"/>
      <c r="K37" s="113" t="str">
        <f t="shared" ca="1" si="0"/>
        <v/>
      </c>
      <c r="L37" s="1"/>
      <c r="M37" s="2"/>
      <c r="N37" s="3"/>
      <c r="O37" s="134">
        <f t="shared" si="1"/>
        <v>0</v>
      </c>
      <c r="P37" s="45" t="str">
        <f>IF(O37="","",IF(O37&gt;'Niños 10 años'!$AT$1,"Nivel 1",IF(O37&gt;='Niños 10 años'!$AR$2,"Nivel 2",IF(O37&gt;='Niños 10 años'!$AR$3,"Nivel 3",IF(O37&lt;'Niños 10 años'!$AT$4,"Nivel 4")))))</f>
        <v>Nivel 4</v>
      </c>
      <c r="Q37" s="89"/>
      <c r="R37" s="89"/>
      <c r="S37" s="45" t="str">
        <f>IF(R37="","",IF(R37&gt;'Niños 10 años'!$AT$37,"Nivel 1",IF(R37&gt;='Niños 10 años'!$AR$38,"Nivel 2",IF(R37&gt;='Niños 10 años'!$AR$39,"Nivel 3",IF(R37&lt;'Niños 10 años'!$AT$40,"Nivel 4")))))</f>
        <v/>
      </c>
      <c r="T37" s="131"/>
      <c r="U37" s="45" t="str">
        <f>IF(T37="","",IF(T37&lt;'Niños 10 años'!$AT$29,"Nivel 1",IF(T37&lt;='Niños 10 años'!$AT$30,"Nivel 2",IF(T37&lt;='Niños 10 años'!$AT$31,"Nivel 3",IF(T37&gt;'Niños 10 años'!$AT$32,"Nivel 4")))))</f>
        <v/>
      </c>
      <c r="V37" s="89"/>
      <c r="W37" s="45" t="str">
        <f>IF(V37="","",IF(V37&gt;'Niños 10 años'!$AT$13,"Nivel 1",IF(V37&gt;='Niños 10 años'!$AR$14,"Nivel 2",IF(V37&gt;='Niños 10 años'!$AR$15,"Nivel 3",IF(V37&lt;'Niños 10 años'!$AT$16,"Nivel 4")))))</f>
        <v/>
      </c>
      <c r="X37" s="89"/>
      <c r="Y37" s="45" t="str">
        <f>IF(X37="","",IF(X37&gt;'Niños 10 años'!$AT$17,"Nivel 1",IF(X37&gt;='Niños 10 años'!$AR$18,"Nivel 2",IF(X37&gt;='Niños 10 años'!$AR$19,"Nivel 3",IF(X37&lt;'Niños 10 años'!$AT$20,"Nivel 4")))))</f>
        <v/>
      </c>
      <c r="Z37" s="133">
        <f t="shared" si="2"/>
        <v>0</v>
      </c>
      <c r="AA37" s="45" t="str">
        <f>IF(Z37="","",IF(Z37&gt;'Niños 10 años'!$AT$21,"Nivel 1",IF(Z37&gt;='Niños 10 años'!$AR$22,"Nivel 2",IF(Z37&gt;='Niños 10 años'!$AR$23,"Nivel 3",IF(Z37&lt;'Niños 10 años'!$AT$24,"Nivel 4")))))</f>
        <v>Nivel 4</v>
      </c>
      <c r="AB37" s="89"/>
      <c r="AC37" s="45" t="str">
        <f>IF(AB37="","",IF(AB37&gt;'Niños 10 años'!$AT$25,"Nivel 1",IF(AB37&gt;='Niños 10 años'!$AR$26,"Nivel 2",IF(AB37&gt;='Niños 10 años'!$AR$27,"Nivel 3",IF(AB37&lt;'Niños 10 años'!$AT$28,"Nivel 4")))))</f>
        <v/>
      </c>
      <c r="AD37" s="89"/>
      <c r="AE37" s="45" t="str">
        <f>IF(AD37="","",IF(AD37&gt;'Niños 10 años'!$AT$9,"Nivel 1",IF(AD37&gt;='Niños 10 años'!$AR$10,"Nivel 2",IF(AD37&gt;='Niños 10 años'!$AR$11,"Nivel 3",IF(AD37&lt;'Niños 10 años'!$AT$12,"Nivel 4")))))</f>
        <v/>
      </c>
      <c r="AF37" s="89"/>
      <c r="AG37" s="45" t="str">
        <f>IF(AF37="","",IF(AF37&gt;'Niños 10 años'!$AT$5,"Nivel 1",IF(AF37&gt;='Niños 10 años'!$AR$6,"Nivel 2",IF(AF37&gt;='Niños 10 años'!$AR$7,"Nivel 3",IF(AF37&lt;'Niños 10 años'!$AT$8,"Nivel 4")))))</f>
        <v/>
      </c>
      <c r="AH37" s="135"/>
      <c r="AI37" s="45" t="str">
        <f>IF(AH37="","",IF(AH37&lt;'Niños 10 años'!$AT$33,"Nivel 1",IF(AH37&lt;='Niños 10 años'!$AT$34,"Nivel 2",IF(AH37&lt;='Niños 10 años'!$AT$35,"Nivel 3",IF(AH37&gt;'Niños 10 años'!$AT$36,"Nivel 4")))))</f>
        <v/>
      </c>
      <c r="AJ37" s="128">
        <f t="shared" si="3"/>
        <v>0</v>
      </c>
      <c r="AK37" s="128" t="str">
        <f t="shared" si="4"/>
        <v>NIVEL 4</v>
      </c>
      <c r="AO37" s="144" t="s">
        <v>32</v>
      </c>
      <c r="AP37" s="47" t="s">
        <v>17</v>
      </c>
      <c r="AQ37" s="47"/>
      <c r="AR37" s="51" t="s">
        <v>46</v>
      </c>
      <c r="AS37" s="51"/>
      <c r="AT37" s="52">
        <v>-2</v>
      </c>
    </row>
    <row r="38" spans="1:46" x14ac:dyDescent="0.25">
      <c r="A38" s="31">
        <v>37</v>
      </c>
      <c r="B38" s="20"/>
      <c r="C38" s="20"/>
      <c r="D38" s="7"/>
      <c r="E38" s="7"/>
      <c r="F38" s="7"/>
      <c r="G38" s="7"/>
      <c r="H38" s="7"/>
      <c r="I38" s="7"/>
      <c r="J38" s="121"/>
      <c r="K38" s="113" t="str">
        <f t="shared" ca="1" si="0"/>
        <v/>
      </c>
      <c r="L38" s="1"/>
      <c r="M38" s="2"/>
      <c r="N38" s="3"/>
      <c r="O38" s="134">
        <f t="shared" si="1"/>
        <v>0</v>
      </c>
      <c r="P38" s="45" t="str">
        <f>IF(O38="","",IF(O38&gt;'Niños 10 años'!$AT$1,"Nivel 1",IF(O38&gt;='Niños 10 años'!$AR$2,"Nivel 2",IF(O38&gt;='Niños 10 años'!$AR$3,"Nivel 3",IF(O38&lt;'Niños 10 años'!$AT$4,"Nivel 4")))))</f>
        <v>Nivel 4</v>
      </c>
      <c r="Q38" s="89"/>
      <c r="R38" s="89"/>
      <c r="S38" s="45" t="str">
        <f>IF(R38="","",IF(R38&gt;'Niños 10 años'!$AT$37,"Nivel 1",IF(R38&gt;='Niños 10 años'!$AR$38,"Nivel 2",IF(R38&gt;='Niños 10 años'!$AR$39,"Nivel 3",IF(R38&lt;'Niños 10 años'!$AT$40,"Nivel 4")))))</f>
        <v/>
      </c>
      <c r="T38" s="131"/>
      <c r="U38" s="45" t="str">
        <f>IF(T38="","",IF(T38&lt;'Niños 10 años'!$AT$29,"Nivel 1",IF(T38&lt;='Niños 10 años'!$AT$30,"Nivel 2",IF(T38&lt;='Niños 10 años'!$AT$31,"Nivel 3",IF(T38&gt;'Niños 10 años'!$AT$32,"Nivel 4")))))</f>
        <v/>
      </c>
      <c r="V38" s="89"/>
      <c r="W38" s="45" t="str">
        <f>IF(V38="","",IF(V38&gt;'Niños 10 años'!$AT$13,"Nivel 1",IF(V38&gt;='Niños 10 años'!$AR$14,"Nivel 2",IF(V38&gt;='Niños 10 años'!$AR$15,"Nivel 3",IF(V38&lt;'Niños 10 años'!$AT$16,"Nivel 4")))))</f>
        <v/>
      </c>
      <c r="X38" s="89"/>
      <c r="Y38" s="45" t="str">
        <f>IF(X38="","",IF(X38&gt;'Niños 10 años'!$AT$17,"Nivel 1",IF(X38&gt;='Niños 10 años'!$AR$18,"Nivel 2",IF(X38&gt;='Niños 10 años'!$AR$19,"Nivel 3",IF(X38&lt;'Niños 10 años'!$AT$20,"Nivel 4")))))</f>
        <v/>
      </c>
      <c r="Z38" s="133">
        <f t="shared" si="2"/>
        <v>0</v>
      </c>
      <c r="AA38" s="45" t="str">
        <f>IF(Z38="","",IF(Z38&gt;'Niños 10 años'!$AT$21,"Nivel 1",IF(Z38&gt;='Niños 10 años'!$AR$22,"Nivel 2",IF(Z38&gt;='Niños 10 años'!$AR$23,"Nivel 3",IF(Z38&lt;'Niños 10 años'!$AT$24,"Nivel 4")))))</f>
        <v>Nivel 4</v>
      </c>
      <c r="AB38" s="89"/>
      <c r="AC38" s="45" t="str">
        <f>IF(AB38="","",IF(AB38&gt;'Niños 10 años'!$AT$25,"Nivel 1",IF(AB38&gt;='Niños 10 años'!$AR$26,"Nivel 2",IF(AB38&gt;='Niños 10 años'!$AR$27,"Nivel 3",IF(AB38&lt;'Niños 10 años'!$AT$28,"Nivel 4")))))</f>
        <v/>
      </c>
      <c r="AD38" s="89"/>
      <c r="AE38" s="45" t="str">
        <f>IF(AD38="","",IF(AD38&gt;'Niños 10 años'!$AT$9,"Nivel 1",IF(AD38&gt;='Niños 10 años'!$AR$10,"Nivel 2",IF(AD38&gt;='Niños 10 años'!$AR$11,"Nivel 3",IF(AD38&lt;'Niños 10 años'!$AT$12,"Nivel 4")))))</f>
        <v/>
      </c>
      <c r="AF38" s="89"/>
      <c r="AG38" s="45" t="str">
        <f>IF(AF38="","",IF(AF38&gt;'Niños 10 años'!$AT$5,"Nivel 1",IF(AF38&gt;='Niños 10 años'!$AR$6,"Nivel 2",IF(AF38&gt;='Niños 10 años'!$AR$7,"Nivel 3",IF(AF38&lt;'Niños 10 años'!$AT$8,"Nivel 4")))))</f>
        <v/>
      </c>
      <c r="AH38" s="135"/>
      <c r="AI38" s="45" t="str">
        <f>IF(AH38="","",IF(AH38&lt;'Niños 10 años'!$AT$33,"Nivel 1",IF(AH38&lt;='Niños 10 años'!$AT$34,"Nivel 2",IF(AH38&lt;='Niños 10 años'!$AT$35,"Nivel 3",IF(AH38&gt;'Niños 10 años'!$AT$36,"Nivel 4")))))</f>
        <v/>
      </c>
      <c r="AJ38" s="128">
        <f t="shared" si="3"/>
        <v>0</v>
      </c>
      <c r="AK38" s="128" t="str">
        <f t="shared" si="4"/>
        <v>NIVEL 4</v>
      </c>
      <c r="AO38" s="144"/>
      <c r="AP38" s="46" t="s">
        <v>19</v>
      </c>
      <c r="AQ38" s="46"/>
      <c r="AR38" s="52">
        <v>-8</v>
      </c>
      <c r="AS38" s="52"/>
      <c r="AT38" s="52">
        <v>-2</v>
      </c>
    </row>
    <row r="39" spans="1:46" x14ac:dyDescent="0.25">
      <c r="A39" s="31">
        <v>38</v>
      </c>
      <c r="B39" s="20"/>
      <c r="C39" s="20"/>
      <c r="D39" s="7"/>
      <c r="E39" s="7"/>
      <c r="F39" s="7"/>
      <c r="G39" s="7"/>
      <c r="H39" s="7"/>
      <c r="I39" s="7"/>
      <c r="J39" s="121"/>
      <c r="K39" s="113" t="str">
        <f t="shared" ca="1" si="0"/>
        <v/>
      </c>
      <c r="L39" s="1"/>
      <c r="M39" s="2"/>
      <c r="N39" s="3"/>
      <c r="O39" s="134">
        <f t="shared" si="1"/>
        <v>0</v>
      </c>
      <c r="P39" s="45" t="str">
        <f>IF(O39="","",IF(O39&gt;'Niños 10 años'!$AT$1,"Nivel 1",IF(O39&gt;='Niños 10 años'!$AR$2,"Nivel 2",IF(O39&gt;='Niños 10 años'!$AR$3,"Nivel 3",IF(O39&lt;'Niños 10 años'!$AT$4,"Nivel 4")))))</f>
        <v>Nivel 4</v>
      </c>
      <c r="Q39" s="89"/>
      <c r="R39" s="89"/>
      <c r="S39" s="45" t="str">
        <f>IF(R39="","",IF(R39&gt;'Niños 10 años'!$AT$37,"Nivel 1",IF(R39&gt;='Niños 10 años'!$AR$38,"Nivel 2",IF(R39&gt;='Niños 10 años'!$AR$39,"Nivel 3",IF(R39&lt;'Niños 10 años'!$AT$40,"Nivel 4")))))</f>
        <v/>
      </c>
      <c r="T39" s="131"/>
      <c r="U39" s="45" t="str">
        <f>IF(T39="","",IF(T39&lt;'Niños 10 años'!$AT$29,"Nivel 1",IF(T39&lt;='Niños 10 años'!$AT$30,"Nivel 2",IF(T39&lt;='Niños 10 años'!$AT$31,"Nivel 3",IF(T39&gt;'Niños 10 años'!$AT$32,"Nivel 4")))))</f>
        <v/>
      </c>
      <c r="V39" s="89"/>
      <c r="W39" s="45" t="str">
        <f>IF(V39="","",IF(V39&gt;'Niños 10 años'!$AT$13,"Nivel 1",IF(V39&gt;='Niños 10 años'!$AR$14,"Nivel 2",IF(V39&gt;='Niños 10 años'!$AR$15,"Nivel 3",IF(V39&lt;'Niños 10 años'!$AT$16,"Nivel 4")))))</f>
        <v/>
      </c>
      <c r="X39" s="89"/>
      <c r="Y39" s="45" t="str">
        <f>IF(X39="","",IF(X39&gt;'Niños 10 años'!$AT$17,"Nivel 1",IF(X39&gt;='Niños 10 años'!$AR$18,"Nivel 2",IF(X39&gt;='Niños 10 años'!$AR$19,"Nivel 3",IF(X39&lt;'Niños 10 años'!$AT$20,"Nivel 4")))))</f>
        <v/>
      </c>
      <c r="Z39" s="133">
        <f t="shared" si="2"/>
        <v>0</v>
      </c>
      <c r="AA39" s="45" t="str">
        <f>IF(Z39="","",IF(Z39&gt;'Niños 10 años'!$AT$21,"Nivel 1",IF(Z39&gt;='Niños 10 años'!$AR$22,"Nivel 2",IF(Z39&gt;='Niños 10 años'!$AR$23,"Nivel 3",IF(Z39&lt;'Niños 10 años'!$AT$24,"Nivel 4")))))</f>
        <v>Nivel 4</v>
      </c>
      <c r="AB39" s="89"/>
      <c r="AC39" s="45" t="str">
        <f>IF(AB39="","",IF(AB39&gt;'Niños 10 años'!$AT$25,"Nivel 1",IF(AB39&gt;='Niños 10 años'!$AR$26,"Nivel 2",IF(AB39&gt;='Niños 10 años'!$AR$27,"Nivel 3",IF(AB39&lt;'Niños 10 años'!$AT$28,"Nivel 4")))))</f>
        <v/>
      </c>
      <c r="AD39" s="89"/>
      <c r="AE39" s="45" t="str">
        <f>IF(AD39="","",IF(AD39&gt;'Niños 10 años'!$AT$9,"Nivel 1",IF(AD39&gt;='Niños 10 años'!$AR$10,"Nivel 2",IF(AD39&gt;='Niños 10 años'!$AR$11,"Nivel 3",IF(AD39&lt;'Niños 10 años'!$AT$12,"Nivel 4")))))</f>
        <v/>
      </c>
      <c r="AF39" s="89"/>
      <c r="AG39" s="45" t="str">
        <f>IF(AF39="","",IF(AF39&gt;'Niños 10 años'!$AT$5,"Nivel 1",IF(AF39&gt;='Niños 10 años'!$AR$6,"Nivel 2",IF(AF39&gt;='Niños 10 años'!$AR$7,"Nivel 3",IF(AF39&lt;'Niños 10 años'!$AT$8,"Nivel 4")))))</f>
        <v/>
      </c>
      <c r="AH39" s="135"/>
      <c r="AI39" s="45" t="str">
        <f>IF(AH39="","",IF(AH39&lt;'Niños 10 años'!$AT$33,"Nivel 1",IF(AH39&lt;='Niños 10 años'!$AT$34,"Nivel 2",IF(AH39&lt;='Niños 10 años'!$AT$35,"Nivel 3",IF(AH39&gt;'Niños 10 años'!$AT$36,"Nivel 4")))))</f>
        <v/>
      </c>
      <c r="AJ39" s="128">
        <f t="shared" si="3"/>
        <v>0</v>
      </c>
      <c r="AK39" s="128" t="str">
        <f t="shared" si="4"/>
        <v>NIVEL 4</v>
      </c>
      <c r="AO39" s="144"/>
      <c r="AP39" s="46" t="s">
        <v>33</v>
      </c>
      <c r="AQ39" s="46"/>
      <c r="AR39" s="52">
        <v>-13</v>
      </c>
      <c r="AS39" s="52"/>
      <c r="AT39" s="52">
        <v>-9</v>
      </c>
    </row>
    <row r="40" spans="1:46" x14ac:dyDescent="0.25">
      <c r="A40" s="31">
        <v>39</v>
      </c>
      <c r="B40" s="20"/>
      <c r="C40" s="20"/>
      <c r="D40" s="7"/>
      <c r="E40" s="7"/>
      <c r="F40" s="7"/>
      <c r="G40" s="7"/>
      <c r="H40" s="7"/>
      <c r="I40" s="7"/>
      <c r="J40" s="121"/>
      <c r="K40" s="113" t="str">
        <f t="shared" ca="1" si="0"/>
        <v/>
      </c>
      <c r="L40" s="1"/>
      <c r="M40" s="2"/>
      <c r="N40" s="3"/>
      <c r="O40" s="134">
        <f t="shared" si="1"/>
        <v>0</v>
      </c>
      <c r="P40" s="45" t="str">
        <f>IF(O40="","",IF(O40&gt;'Niños 10 años'!$AT$1,"Nivel 1",IF(O40&gt;='Niños 10 años'!$AR$2,"Nivel 2",IF(O40&gt;='Niños 10 años'!$AR$3,"Nivel 3",IF(O40&lt;'Niños 10 años'!$AT$4,"Nivel 4")))))</f>
        <v>Nivel 4</v>
      </c>
      <c r="Q40" s="89"/>
      <c r="R40" s="89"/>
      <c r="S40" s="45" t="str">
        <f>IF(R40="","",IF(R40&gt;'Niños 10 años'!$AT$37,"Nivel 1",IF(R40&gt;='Niños 10 años'!$AR$38,"Nivel 2",IF(R40&gt;='Niños 10 años'!$AR$39,"Nivel 3",IF(R40&lt;'Niños 10 años'!$AT$40,"Nivel 4")))))</f>
        <v/>
      </c>
      <c r="T40" s="131"/>
      <c r="U40" s="45" t="str">
        <f>IF(T40="","",IF(T40&lt;'Niños 10 años'!$AT$29,"Nivel 1",IF(T40&lt;='Niños 10 años'!$AT$30,"Nivel 2",IF(T40&lt;='Niños 10 años'!$AT$31,"Nivel 3",IF(T40&gt;'Niños 10 años'!$AT$32,"Nivel 4")))))</f>
        <v/>
      </c>
      <c r="V40" s="89"/>
      <c r="W40" s="45" t="str">
        <f>IF(V40="","",IF(V40&gt;'Niños 10 años'!$AT$13,"Nivel 1",IF(V40&gt;='Niños 10 años'!$AR$14,"Nivel 2",IF(V40&gt;='Niños 10 años'!$AR$15,"Nivel 3",IF(V40&lt;'Niños 10 años'!$AT$16,"Nivel 4")))))</f>
        <v/>
      </c>
      <c r="X40" s="89"/>
      <c r="Y40" s="45" t="str">
        <f>IF(X40="","",IF(X40&gt;'Niños 10 años'!$AT$17,"Nivel 1",IF(X40&gt;='Niños 10 años'!$AR$18,"Nivel 2",IF(X40&gt;='Niños 10 años'!$AR$19,"Nivel 3",IF(X40&lt;'Niños 10 años'!$AT$20,"Nivel 4")))))</f>
        <v/>
      </c>
      <c r="Z40" s="133">
        <f t="shared" si="2"/>
        <v>0</v>
      </c>
      <c r="AA40" s="45" t="str">
        <f>IF(Z40="","",IF(Z40&gt;'Niños 10 años'!$AT$21,"Nivel 1",IF(Z40&gt;='Niños 10 años'!$AR$22,"Nivel 2",IF(Z40&gt;='Niños 10 años'!$AR$23,"Nivel 3",IF(Z40&lt;'Niños 10 años'!$AT$24,"Nivel 4")))))</f>
        <v>Nivel 4</v>
      </c>
      <c r="AB40" s="89"/>
      <c r="AC40" s="45" t="str">
        <f>IF(AB40="","",IF(AB40&gt;'Niños 10 años'!$AT$25,"Nivel 1",IF(AB40&gt;='Niños 10 años'!$AR$26,"Nivel 2",IF(AB40&gt;='Niños 10 años'!$AR$27,"Nivel 3",IF(AB40&lt;'Niños 10 años'!$AT$28,"Nivel 4")))))</f>
        <v/>
      </c>
      <c r="AD40" s="89"/>
      <c r="AE40" s="45" t="str">
        <f>IF(AD40="","",IF(AD40&gt;'Niños 10 años'!$AT$9,"Nivel 1",IF(AD40&gt;='Niños 10 años'!$AR$10,"Nivel 2",IF(AD40&gt;='Niños 10 años'!$AR$11,"Nivel 3",IF(AD40&lt;'Niños 10 años'!$AT$12,"Nivel 4")))))</f>
        <v/>
      </c>
      <c r="AF40" s="89"/>
      <c r="AG40" s="45" t="str">
        <f>IF(AF40="","",IF(AF40&gt;'Niños 10 años'!$AT$5,"Nivel 1",IF(AF40&gt;='Niños 10 años'!$AR$6,"Nivel 2",IF(AF40&gt;='Niños 10 años'!$AR$7,"Nivel 3",IF(AF40&lt;'Niños 10 años'!$AT$8,"Nivel 4")))))</f>
        <v/>
      </c>
      <c r="AH40" s="135"/>
      <c r="AI40" s="45" t="str">
        <f>IF(AH40="","",IF(AH40&lt;'Niños 10 años'!$AT$33,"Nivel 1",IF(AH40&lt;='Niños 10 años'!$AT$34,"Nivel 2",IF(AH40&lt;='Niños 10 años'!$AT$35,"Nivel 3",IF(AH40&gt;'Niños 10 años'!$AT$36,"Nivel 4")))))</f>
        <v/>
      </c>
      <c r="AJ40" s="128">
        <f t="shared" si="3"/>
        <v>0</v>
      </c>
      <c r="AK40" s="128" t="str">
        <f t="shared" si="4"/>
        <v>NIVEL 4</v>
      </c>
      <c r="AO40" s="144"/>
      <c r="AP40" s="47" t="s">
        <v>34</v>
      </c>
      <c r="AQ40" s="47"/>
      <c r="AR40" s="51" t="s">
        <v>47</v>
      </c>
      <c r="AS40" s="51"/>
      <c r="AT40" s="52">
        <v>-13</v>
      </c>
    </row>
    <row r="41" spans="1:46" x14ac:dyDescent="0.25">
      <c r="A41" s="31">
        <v>40</v>
      </c>
      <c r="B41" s="20"/>
      <c r="C41" s="20"/>
      <c r="D41" s="7"/>
      <c r="E41" s="7"/>
      <c r="F41" s="7"/>
      <c r="G41" s="7"/>
      <c r="H41" s="7"/>
      <c r="I41" s="7"/>
      <c r="J41" s="121"/>
      <c r="K41" s="113" t="str">
        <f t="shared" ca="1" si="0"/>
        <v/>
      </c>
      <c r="L41" s="1"/>
      <c r="M41" s="2"/>
      <c r="N41" s="3"/>
      <c r="O41" s="134">
        <f t="shared" si="1"/>
        <v>0</v>
      </c>
      <c r="P41" s="45" t="str">
        <f>IF(O41="","",IF(O41&gt;'Niños 10 años'!$AT$1,"Nivel 1",IF(O41&gt;='Niños 10 años'!$AR$2,"Nivel 2",IF(O41&gt;='Niños 10 años'!$AR$3,"Nivel 3",IF(O41&lt;'Niños 10 años'!$AT$4,"Nivel 4")))))</f>
        <v>Nivel 4</v>
      </c>
      <c r="Q41" s="89"/>
      <c r="R41" s="89"/>
      <c r="S41" s="45" t="str">
        <f>IF(R41="","",IF(R41&gt;'Niños 10 años'!$AT$37,"Nivel 1",IF(R41&gt;='Niños 10 años'!$AR$38,"Nivel 2",IF(R41&gt;='Niños 10 años'!$AR$39,"Nivel 3",IF(R41&lt;'Niños 10 años'!$AT$40,"Nivel 4")))))</f>
        <v/>
      </c>
      <c r="T41" s="131"/>
      <c r="U41" s="45" t="str">
        <f>IF(T41="","",IF(T41&lt;'Niños 10 años'!$AT$29,"Nivel 1",IF(T41&lt;='Niños 10 años'!$AT$30,"Nivel 2",IF(T41&lt;='Niños 10 años'!$AT$31,"Nivel 3",IF(T41&gt;'Niños 10 años'!$AT$32,"Nivel 4")))))</f>
        <v/>
      </c>
      <c r="V41" s="89"/>
      <c r="W41" s="45" t="str">
        <f>IF(V41="","",IF(V41&gt;'Niños 10 años'!$AT$13,"Nivel 1",IF(V41&gt;='Niños 10 años'!$AR$14,"Nivel 2",IF(V41&gt;='Niños 10 años'!$AR$15,"Nivel 3",IF(V41&lt;'Niños 10 años'!$AT$16,"Nivel 4")))))</f>
        <v/>
      </c>
      <c r="X41" s="89"/>
      <c r="Y41" s="45" t="str">
        <f>IF(X41="","",IF(X41&gt;'Niños 10 años'!$AT$17,"Nivel 1",IF(X41&gt;='Niños 10 años'!$AR$18,"Nivel 2",IF(X41&gt;='Niños 10 años'!$AR$19,"Nivel 3",IF(X41&lt;'Niños 10 años'!$AT$20,"Nivel 4")))))</f>
        <v/>
      </c>
      <c r="Z41" s="133">
        <f t="shared" si="2"/>
        <v>0</v>
      </c>
      <c r="AA41" s="45" t="str">
        <f>IF(Z41="","",IF(Z41&gt;'Niños 10 años'!$AT$21,"Nivel 1",IF(Z41&gt;='Niños 10 años'!$AR$22,"Nivel 2",IF(Z41&gt;='Niños 10 años'!$AR$23,"Nivel 3",IF(Z41&lt;'Niños 10 años'!$AT$24,"Nivel 4")))))</f>
        <v>Nivel 4</v>
      </c>
      <c r="AB41" s="89"/>
      <c r="AC41" s="45" t="str">
        <f>IF(AB41="","",IF(AB41&gt;'Niños 10 años'!$AT$25,"Nivel 1",IF(AB41&gt;='Niños 10 años'!$AR$26,"Nivel 2",IF(AB41&gt;='Niños 10 años'!$AR$27,"Nivel 3",IF(AB41&lt;'Niños 10 años'!$AT$28,"Nivel 4")))))</f>
        <v/>
      </c>
      <c r="AD41" s="89"/>
      <c r="AE41" s="45" t="str">
        <f>IF(AD41="","",IF(AD41&gt;'Niños 10 años'!$AT$9,"Nivel 1",IF(AD41&gt;='Niños 10 años'!$AR$10,"Nivel 2",IF(AD41&gt;='Niños 10 años'!$AR$11,"Nivel 3",IF(AD41&lt;'Niños 10 años'!$AT$12,"Nivel 4")))))</f>
        <v/>
      </c>
      <c r="AF41" s="89"/>
      <c r="AG41" s="45" t="str">
        <f>IF(AF41="","",IF(AF41&gt;'Niños 10 años'!$AT$5,"Nivel 1",IF(AF41&gt;='Niños 10 años'!$AR$6,"Nivel 2",IF(AF41&gt;='Niños 10 años'!$AR$7,"Nivel 3",IF(AF41&lt;'Niños 10 años'!$AT$8,"Nivel 4")))))</f>
        <v/>
      </c>
      <c r="AH41" s="135"/>
      <c r="AI41" s="45" t="str">
        <f>IF(AH41="","",IF(AH41&lt;'Niños 10 años'!$AT$33,"Nivel 1",IF(AH41&lt;='Niños 10 años'!$AT$34,"Nivel 2",IF(AH41&lt;='Niños 10 años'!$AT$35,"Nivel 3",IF(AH41&gt;'Niños 10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7"/>
      <c r="E42" s="7"/>
      <c r="F42" s="7"/>
      <c r="G42" s="7"/>
      <c r="H42" s="7"/>
      <c r="I42" s="7"/>
      <c r="J42" s="121"/>
      <c r="K42" s="113" t="str">
        <f t="shared" ca="1" si="0"/>
        <v/>
      </c>
      <c r="L42" s="1"/>
      <c r="M42" s="2"/>
      <c r="N42" s="3"/>
      <c r="O42" s="134">
        <f t="shared" si="1"/>
        <v>0</v>
      </c>
      <c r="P42" s="45" t="str">
        <f>IF(O42="","",IF(O42&gt;'Niños 10 años'!$AT$1,"Nivel 1",IF(O42&gt;='Niños 10 años'!$AR$2,"Nivel 2",IF(O42&gt;='Niños 10 años'!$AR$3,"Nivel 3",IF(O42&lt;'Niños 10 años'!$AT$4,"Nivel 4")))))</f>
        <v>Nivel 4</v>
      </c>
      <c r="Q42" s="89"/>
      <c r="R42" s="89"/>
      <c r="S42" s="45" t="str">
        <f>IF(R42="","",IF(R42&gt;'Niños 10 años'!$AT$37,"Nivel 1",IF(R42&gt;='Niños 10 años'!$AR$38,"Nivel 2",IF(R42&gt;='Niños 10 años'!$AR$39,"Nivel 3",IF(R42&lt;'Niños 10 años'!$AT$40,"Nivel 4")))))</f>
        <v/>
      </c>
      <c r="T42" s="131"/>
      <c r="U42" s="45" t="str">
        <f>IF(T42="","",IF(T42&lt;'Niños 10 años'!$AT$29,"Nivel 1",IF(T42&lt;='Niños 10 años'!$AT$30,"Nivel 2",IF(T42&lt;='Niños 10 años'!$AT$31,"Nivel 3",IF(T42&gt;'Niños 10 años'!$AT$32,"Nivel 4")))))</f>
        <v/>
      </c>
      <c r="V42" s="89"/>
      <c r="W42" s="45" t="str">
        <f>IF(V42="","",IF(V42&gt;'Niños 10 años'!$AT$13,"Nivel 1",IF(V42&gt;='Niños 10 años'!$AR$14,"Nivel 2",IF(V42&gt;='Niños 10 años'!$AR$15,"Nivel 3",IF(V42&lt;'Niños 10 años'!$AT$16,"Nivel 4")))))</f>
        <v/>
      </c>
      <c r="X42" s="89"/>
      <c r="Y42" s="45" t="str">
        <f>IF(X42="","",IF(X42&gt;'Niños 10 años'!$AT$17,"Nivel 1",IF(X42&gt;='Niños 10 años'!$AR$18,"Nivel 2",IF(X42&gt;='Niños 10 años'!$AR$19,"Nivel 3",IF(X42&lt;'Niños 10 años'!$AT$20,"Nivel 4")))))</f>
        <v/>
      </c>
      <c r="Z42" s="133">
        <f t="shared" si="2"/>
        <v>0</v>
      </c>
      <c r="AA42" s="45" t="str">
        <f>IF(Z42="","",IF(Z42&gt;'Niños 10 años'!$AT$21,"Nivel 1",IF(Z42&gt;='Niños 10 años'!$AR$22,"Nivel 2",IF(Z42&gt;='Niños 10 años'!$AR$23,"Nivel 3",IF(Z42&lt;'Niños 10 años'!$AT$24,"Nivel 4")))))</f>
        <v>Nivel 4</v>
      </c>
      <c r="AB42" s="89"/>
      <c r="AC42" s="45" t="str">
        <f>IF(AB42="","",IF(AB42&gt;'Niños 10 años'!$AT$25,"Nivel 1",IF(AB42&gt;='Niños 10 años'!$AR$26,"Nivel 2",IF(AB42&gt;='Niños 10 años'!$AR$27,"Nivel 3",IF(AB42&lt;'Niños 10 años'!$AT$28,"Nivel 4")))))</f>
        <v/>
      </c>
      <c r="AD42" s="89"/>
      <c r="AE42" s="45" t="str">
        <f>IF(AD42="","",IF(AD42&gt;'Niños 10 años'!$AT$9,"Nivel 1",IF(AD42&gt;='Niños 10 años'!$AR$10,"Nivel 2",IF(AD42&gt;='Niños 10 años'!$AR$11,"Nivel 3",IF(AD42&lt;'Niños 10 años'!$AT$12,"Nivel 4")))))</f>
        <v/>
      </c>
      <c r="AF42" s="89"/>
      <c r="AG42" s="45" t="str">
        <f>IF(AF42="","",IF(AF42&gt;'Niños 10 años'!$AT$5,"Nivel 1",IF(AF42&gt;='Niños 10 años'!$AR$6,"Nivel 2",IF(AF42&gt;='Niños 10 años'!$AR$7,"Nivel 3",IF(AF42&lt;'Niños 10 años'!$AT$8,"Nivel 4")))))</f>
        <v/>
      </c>
      <c r="AH42" s="135"/>
      <c r="AI42" s="45" t="str">
        <f>IF(AH42="","",IF(AH42&lt;'Niños 10 años'!$AT$33,"Nivel 1",IF(AH42&lt;='Niños 10 años'!$AT$34,"Nivel 2",IF(AH42&lt;='Niños 10 años'!$AT$35,"Nivel 3",IF(AH42&gt;'Niños 10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7"/>
      <c r="E43" s="7"/>
      <c r="F43" s="7"/>
      <c r="G43" s="7"/>
      <c r="H43" s="7"/>
      <c r="I43" s="7"/>
      <c r="J43" s="121"/>
      <c r="K43" s="113" t="str">
        <f t="shared" ca="1" si="0"/>
        <v/>
      </c>
      <c r="L43" s="1"/>
      <c r="M43" s="2"/>
      <c r="N43" s="3"/>
      <c r="O43" s="134">
        <f t="shared" si="1"/>
        <v>0</v>
      </c>
      <c r="P43" s="45" t="str">
        <f>IF(O43="","",IF(O43&gt;'Niños 10 años'!$AT$1,"Nivel 1",IF(O43&gt;='Niños 10 años'!$AR$2,"Nivel 2",IF(O43&gt;='Niños 10 años'!$AR$3,"Nivel 3",IF(O43&lt;'Niños 10 años'!$AT$4,"Nivel 4")))))</f>
        <v>Nivel 4</v>
      </c>
      <c r="Q43" s="89"/>
      <c r="R43" s="89"/>
      <c r="S43" s="45" t="str">
        <f>IF(R43="","",IF(R43&gt;'Niños 10 años'!$AT$37,"Nivel 1",IF(R43&gt;='Niños 10 años'!$AR$38,"Nivel 2",IF(R43&gt;='Niños 10 años'!$AR$39,"Nivel 3",IF(R43&lt;'Niños 10 años'!$AT$40,"Nivel 4")))))</f>
        <v/>
      </c>
      <c r="T43" s="131"/>
      <c r="U43" s="45" t="str">
        <f>IF(T43="","",IF(T43&lt;'Niños 10 años'!$AT$29,"Nivel 1",IF(T43&lt;='Niños 10 años'!$AT$30,"Nivel 2",IF(T43&lt;='Niños 10 años'!$AT$31,"Nivel 3",IF(T43&gt;'Niños 10 años'!$AT$32,"Nivel 4")))))</f>
        <v/>
      </c>
      <c r="V43" s="89"/>
      <c r="W43" s="45" t="str">
        <f>IF(V43="","",IF(V43&gt;'Niños 10 años'!$AT$13,"Nivel 1",IF(V43&gt;='Niños 10 años'!$AR$14,"Nivel 2",IF(V43&gt;='Niños 10 años'!$AR$15,"Nivel 3",IF(V43&lt;'Niños 10 años'!$AT$16,"Nivel 4")))))</f>
        <v/>
      </c>
      <c r="X43" s="89"/>
      <c r="Y43" s="45" t="str">
        <f>IF(X43="","",IF(X43&gt;'Niños 10 años'!$AT$17,"Nivel 1",IF(X43&gt;='Niños 10 años'!$AR$18,"Nivel 2",IF(X43&gt;='Niños 10 años'!$AR$19,"Nivel 3",IF(X43&lt;'Niños 10 años'!$AT$20,"Nivel 4")))))</f>
        <v/>
      </c>
      <c r="Z43" s="133">
        <f t="shared" si="2"/>
        <v>0</v>
      </c>
      <c r="AA43" s="45" t="str">
        <f>IF(Z43="","",IF(Z43&gt;'Niños 10 años'!$AT$21,"Nivel 1",IF(Z43&gt;='Niños 10 años'!$AR$22,"Nivel 2",IF(Z43&gt;='Niños 10 años'!$AR$23,"Nivel 3",IF(Z43&lt;'Niños 10 años'!$AT$24,"Nivel 4")))))</f>
        <v>Nivel 4</v>
      </c>
      <c r="AB43" s="89"/>
      <c r="AC43" s="45" t="str">
        <f>IF(AB43="","",IF(AB43&gt;'Niños 10 años'!$AT$25,"Nivel 1",IF(AB43&gt;='Niños 10 años'!$AR$26,"Nivel 2",IF(AB43&gt;='Niños 10 años'!$AR$27,"Nivel 3",IF(AB43&lt;'Niños 10 años'!$AT$28,"Nivel 4")))))</f>
        <v/>
      </c>
      <c r="AD43" s="89"/>
      <c r="AE43" s="45" t="str">
        <f>IF(AD43="","",IF(AD43&gt;'Niños 10 años'!$AT$9,"Nivel 1",IF(AD43&gt;='Niños 10 años'!$AR$10,"Nivel 2",IF(AD43&gt;='Niños 10 años'!$AR$11,"Nivel 3",IF(AD43&lt;'Niños 10 años'!$AT$12,"Nivel 4")))))</f>
        <v/>
      </c>
      <c r="AF43" s="89"/>
      <c r="AG43" s="45" t="str">
        <f>IF(AF43="","",IF(AF43&gt;'Niños 10 años'!$AT$5,"Nivel 1",IF(AF43&gt;='Niños 10 años'!$AR$6,"Nivel 2",IF(AF43&gt;='Niños 10 años'!$AR$7,"Nivel 3",IF(AF43&lt;'Niños 10 años'!$AT$8,"Nivel 4")))))</f>
        <v/>
      </c>
      <c r="AH43" s="135"/>
      <c r="AI43" s="45" t="str">
        <f>IF(AH43="","",IF(AH43&lt;'Niños 10 años'!$AT$33,"Nivel 1",IF(AH43&lt;='Niños 10 años'!$AT$34,"Nivel 2",IF(AH43&lt;='Niños 10 años'!$AT$35,"Nivel 3",IF(AH43&gt;'Niños 10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7"/>
      <c r="E44" s="7"/>
      <c r="F44" s="7"/>
      <c r="G44" s="7"/>
      <c r="H44" s="7"/>
      <c r="I44" s="7"/>
      <c r="J44" s="121"/>
      <c r="K44" s="113" t="str">
        <f t="shared" ca="1" si="0"/>
        <v/>
      </c>
      <c r="L44" s="1"/>
      <c r="M44" s="2"/>
      <c r="N44" s="3"/>
      <c r="O44" s="134">
        <f t="shared" si="1"/>
        <v>0</v>
      </c>
      <c r="P44" s="45" t="str">
        <f>IF(O44="","",IF(O44&gt;'Niños 10 años'!$AT$1,"Nivel 1",IF(O44&gt;='Niños 10 años'!$AR$2,"Nivel 2",IF(O44&gt;='Niños 10 años'!$AR$3,"Nivel 3",IF(O44&lt;'Niños 10 años'!$AT$4,"Nivel 4")))))</f>
        <v>Nivel 4</v>
      </c>
      <c r="Q44" s="89"/>
      <c r="R44" s="89"/>
      <c r="S44" s="45" t="str">
        <f>IF(R44="","",IF(R44&gt;'Niños 10 años'!$AT$37,"Nivel 1",IF(R44&gt;='Niños 10 años'!$AR$38,"Nivel 2",IF(R44&gt;='Niños 10 años'!$AR$39,"Nivel 3",IF(R44&lt;'Niños 10 años'!$AT$40,"Nivel 4")))))</f>
        <v/>
      </c>
      <c r="T44" s="131"/>
      <c r="U44" s="45" t="str">
        <f>IF(T44="","",IF(T44&lt;'Niños 10 años'!$AT$29,"Nivel 1",IF(T44&lt;='Niños 10 años'!$AT$30,"Nivel 2",IF(T44&lt;='Niños 10 años'!$AT$31,"Nivel 3",IF(T44&gt;'Niños 10 años'!$AT$32,"Nivel 4")))))</f>
        <v/>
      </c>
      <c r="V44" s="89"/>
      <c r="W44" s="45" t="str">
        <f>IF(V44="","",IF(V44&gt;'Niños 10 años'!$AT$13,"Nivel 1",IF(V44&gt;='Niños 10 años'!$AR$14,"Nivel 2",IF(V44&gt;='Niños 10 años'!$AR$15,"Nivel 3",IF(V44&lt;'Niños 10 años'!$AT$16,"Nivel 4")))))</f>
        <v/>
      </c>
      <c r="X44" s="89"/>
      <c r="Y44" s="45" t="str">
        <f>IF(X44="","",IF(X44&gt;'Niños 10 años'!$AT$17,"Nivel 1",IF(X44&gt;='Niños 10 años'!$AR$18,"Nivel 2",IF(X44&gt;='Niños 10 años'!$AR$19,"Nivel 3",IF(X44&lt;'Niños 10 años'!$AT$20,"Nivel 4")))))</f>
        <v/>
      </c>
      <c r="Z44" s="133">
        <f t="shared" si="2"/>
        <v>0</v>
      </c>
      <c r="AA44" s="45" t="str">
        <f>IF(Z44="","",IF(Z44&gt;'Niños 10 años'!$AT$21,"Nivel 1",IF(Z44&gt;='Niños 10 años'!$AR$22,"Nivel 2",IF(Z44&gt;='Niños 10 años'!$AR$23,"Nivel 3",IF(Z44&lt;'Niños 10 años'!$AT$24,"Nivel 4")))))</f>
        <v>Nivel 4</v>
      </c>
      <c r="AB44" s="89"/>
      <c r="AC44" s="45" t="str">
        <f>IF(AB44="","",IF(AB44&gt;'Niños 10 años'!$AT$25,"Nivel 1",IF(AB44&gt;='Niños 10 años'!$AR$26,"Nivel 2",IF(AB44&gt;='Niños 10 años'!$AR$27,"Nivel 3",IF(AB44&lt;'Niños 10 años'!$AT$28,"Nivel 4")))))</f>
        <v/>
      </c>
      <c r="AD44" s="89"/>
      <c r="AE44" s="45" t="str">
        <f>IF(AD44="","",IF(AD44&gt;'Niños 10 años'!$AT$9,"Nivel 1",IF(AD44&gt;='Niños 10 años'!$AR$10,"Nivel 2",IF(AD44&gt;='Niños 10 años'!$AR$11,"Nivel 3",IF(AD44&lt;'Niños 10 años'!$AT$12,"Nivel 4")))))</f>
        <v/>
      </c>
      <c r="AF44" s="89"/>
      <c r="AG44" s="45" t="str">
        <f>IF(AF44="","",IF(AF44&gt;'Niños 10 años'!$AT$5,"Nivel 1",IF(AF44&gt;='Niños 10 años'!$AR$6,"Nivel 2",IF(AF44&gt;='Niños 10 años'!$AR$7,"Nivel 3",IF(AF44&lt;'Niños 10 años'!$AT$8,"Nivel 4")))))</f>
        <v/>
      </c>
      <c r="AH44" s="135"/>
      <c r="AI44" s="45" t="str">
        <f>IF(AH44="","",IF(AH44&lt;'Niños 10 años'!$AT$33,"Nivel 1",IF(AH44&lt;='Niños 10 años'!$AT$34,"Nivel 2",IF(AH44&lt;='Niños 10 años'!$AT$35,"Nivel 3",IF(AH44&gt;'Niños 10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7"/>
      <c r="E45" s="7"/>
      <c r="F45" s="7"/>
      <c r="G45" s="7"/>
      <c r="H45" s="7"/>
      <c r="I45" s="7"/>
      <c r="J45" s="121"/>
      <c r="K45" s="113" t="str">
        <f t="shared" ca="1" si="0"/>
        <v/>
      </c>
      <c r="L45" s="1"/>
      <c r="M45" s="2"/>
      <c r="N45" s="3"/>
      <c r="O45" s="134">
        <f t="shared" si="1"/>
        <v>0</v>
      </c>
      <c r="P45" s="45" t="str">
        <f>IF(O45="","",IF(O45&gt;'Niños 10 años'!$AT$1,"Nivel 1",IF(O45&gt;='Niños 10 años'!$AR$2,"Nivel 2",IF(O45&gt;='Niños 10 años'!$AR$3,"Nivel 3",IF(O45&lt;'Niños 10 años'!$AT$4,"Nivel 4")))))</f>
        <v>Nivel 4</v>
      </c>
      <c r="Q45" s="89"/>
      <c r="R45" s="89"/>
      <c r="S45" s="45" t="str">
        <f>IF(R45="","",IF(R45&gt;'Niños 10 años'!$AT$37,"Nivel 1",IF(R45&gt;='Niños 10 años'!$AR$38,"Nivel 2",IF(R45&gt;='Niños 10 años'!$AR$39,"Nivel 3",IF(R45&lt;'Niños 10 años'!$AT$40,"Nivel 4")))))</f>
        <v/>
      </c>
      <c r="T45" s="131"/>
      <c r="U45" s="45" t="str">
        <f>IF(T45="","",IF(T45&lt;'Niños 10 años'!$AT$29,"Nivel 1",IF(T45&lt;='Niños 10 años'!$AT$30,"Nivel 2",IF(T45&lt;='Niños 10 años'!$AT$31,"Nivel 3",IF(T45&gt;'Niños 10 años'!$AT$32,"Nivel 4")))))</f>
        <v/>
      </c>
      <c r="V45" s="89"/>
      <c r="W45" s="45" t="str">
        <f>IF(V45="","",IF(V45&gt;'Niños 10 años'!$AT$13,"Nivel 1",IF(V45&gt;='Niños 10 años'!$AR$14,"Nivel 2",IF(V45&gt;='Niños 10 años'!$AR$15,"Nivel 3",IF(V45&lt;'Niños 10 años'!$AT$16,"Nivel 4")))))</f>
        <v/>
      </c>
      <c r="X45" s="89"/>
      <c r="Y45" s="45" t="str">
        <f>IF(X45="","",IF(X45&gt;'Niños 10 años'!$AT$17,"Nivel 1",IF(X45&gt;='Niños 10 años'!$AR$18,"Nivel 2",IF(X45&gt;='Niños 10 años'!$AR$19,"Nivel 3",IF(X45&lt;'Niños 10 años'!$AT$20,"Nivel 4")))))</f>
        <v/>
      </c>
      <c r="Z45" s="133">
        <f t="shared" si="2"/>
        <v>0</v>
      </c>
      <c r="AA45" s="45" t="str">
        <f>IF(Z45="","",IF(Z45&gt;'Niños 10 años'!$AT$21,"Nivel 1",IF(Z45&gt;='Niños 10 años'!$AR$22,"Nivel 2",IF(Z45&gt;='Niños 10 años'!$AR$23,"Nivel 3",IF(Z45&lt;'Niños 10 años'!$AT$24,"Nivel 4")))))</f>
        <v>Nivel 4</v>
      </c>
      <c r="AB45" s="89"/>
      <c r="AC45" s="45" t="str">
        <f>IF(AB45="","",IF(AB45&gt;'Niños 10 años'!$AT$25,"Nivel 1",IF(AB45&gt;='Niños 10 años'!$AR$26,"Nivel 2",IF(AB45&gt;='Niños 10 años'!$AR$27,"Nivel 3",IF(AB45&lt;'Niños 10 años'!$AT$28,"Nivel 4")))))</f>
        <v/>
      </c>
      <c r="AD45" s="89"/>
      <c r="AE45" s="45" t="str">
        <f>IF(AD45="","",IF(AD45&gt;'Niños 10 años'!$AT$9,"Nivel 1",IF(AD45&gt;='Niños 10 años'!$AR$10,"Nivel 2",IF(AD45&gt;='Niños 10 años'!$AR$11,"Nivel 3",IF(AD45&lt;'Niños 10 años'!$AT$12,"Nivel 4")))))</f>
        <v/>
      </c>
      <c r="AF45" s="89"/>
      <c r="AG45" s="45" t="str">
        <f>IF(AF45="","",IF(AF45&gt;'Niños 10 años'!$AT$5,"Nivel 1",IF(AF45&gt;='Niños 10 años'!$AR$6,"Nivel 2",IF(AF45&gt;='Niños 10 años'!$AR$7,"Nivel 3",IF(AF45&lt;'Niños 10 años'!$AT$8,"Nivel 4")))))</f>
        <v/>
      </c>
      <c r="AH45" s="135"/>
      <c r="AI45" s="45" t="str">
        <f>IF(AH45="","",IF(AH45&lt;'Niños 10 años'!$AT$33,"Nivel 1",IF(AH45&lt;='Niños 10 años'!$AT$34,"Nivel 2",IF(AH45&lt;='Niños 10 años'!$AT$35,"Nivel 3",IF(AH45&gt;'Niños 10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7"/>
      <c r="E46" s="7"/>
      <c r="F46" s="7"/>
      <c r="G46" s="7"/>
      <c r="H46" s="7"/>
      <c r="I46" s="7"/>
      <c r="J46" s="121"/>
      <c r="K46" s="113" t="str">
        <f t="shared" ca="1" si="0"/>
        <v/>
      </c>
      <c r="L46" s="1"/>
      <c r="M46" s="2"/>
      <c r="N46" s="3"/>
      <c r="O46" s="134">
        <f t="shared" si="1"/>
        <v>0</v>
      </c>
      <c r="P46" s="45" t="str">
        <f>IF(O46="","",IF(O46&gt;'Niños 10 años'!$AT$1,"Nivel 1",IF(O46&gt;='Niños 10 años'!$AR$2,"Nivel 2",IF(O46&gt;='Niños 10 años'!$AR$3,"Nivel 3",IF(O46&lt;'Niños 10 años'!$AT$4,"Nivel 4")))))</f>
        <v>Nivel 4</v>
      </c>
      <c r="Q46" s="89"/>
      <c r="R46" s="89"/>
      <c r="S46" s="45" t="str">
        <f>IF(R46="","",IF(R46&gt;'Niños 10 años'!$AT$37,"Nivel 1",IF(R46&gt;='Niños 10 años'!$AR$38,"Nivel 2",IF(R46&gt;='Niños 10 años'!$AR$39,"Nivel 3",IF(R46&lt;'Niños 10 años'!$AT$40,"Nivel 4")))))</f>
        <v/>
      </c>
      <c r="T46" s="131"/>
      <c r="U46" s="45" t="str">
        <f>IF(T46="","",IF(T46&lt;'Niños 10 años'!$AT$29,"Nivel 1",IF(T46&lt;='Niños 10 años'!$AT$30,"Nivel 2",IF(T46&lt;='Niños 10 años'!$AT$31,"Nivel 3",IF(T46&gt;'Niños 10 años'!$AT$32,"Nivel 4")))))</f>
        <v/>
      </c>
      <c r="V46" s="89"/>
      <c r="W46" s="45" t="str">
        <f>IF(V46="","",IF(V46&gt;'Niños 10 años'!$AT$13,"Nivel 1",IF(V46&gt;='Niños 10 años'!$AR$14,"Nivel 2",IF(V46&gt;='Niños 10 años'!$AR$15,"Nivel 3",IF(V46&lt;'Niños 10 años'!$AT$16,"Nivel 4")))))</f>
        <v/>
      </c>
      <c r="X46" s="89"/>
      <c r="Y46" s="45" t="str">
        <f>IF(X46="","",IF(X46&gt;'Niños 10 años'!$AT$17,"Nivel 1",IF(X46&gt;='Niños 10 años'!$AR$18,"Nivel 2",IF(X46&gt;='Niños 10 años'!$AR$19,"Nivel 3",IF(X46&lt;'Niños 10 años'!$AT$20,"Nivel 4")))))</f>
        <v/>
      </c>
      <c r="Z46" s="133">
        <f t="shared" si="2"/>
        <v>0</v>
      </c>
      <c r="AA46" s="45" t="str">
        <f>IF(Z46="","",IF(Z46&gt;'Niños 10 años'!$AT$21,"Nivel 1",IF(Z46&gt;='Niños 10 años'!$AR$22,"Nivel 2",IF(Z46&gt;='Niños 10 años'!$AR$23,"Nivel 3",IF(Z46&lt;'Niños 10 años'!$AT$24,"Nivel 4")))))</f>
        <v>Nivel 4</v>
      </c>
      <c r="AB46" s="89"/>
      <c r="AC46" s="45" t="str">
        <f>IF(AB46="","",IF(AB46&gt;'Niños 10 años'!$AT$25,"Nivel 1",IF(AB46&gt;='Niños 10 años'!$AR$26,"Nivel 2",IF(AB46&gt;='Niños 10 años'!$AR$27,"Nivel 3",IF(AB46&lt;'Niños 10 años'!$AT$28,"Nivel 4")))))</f>
        <v/>
      </c>
      <c r="AD46" s="89"/>
      <c r="AE46" s="45" t="str">
        <f>IF(AD46="","",IF(AD46&gt;'Niños 10 años'!$AT$9,"Nivel 1",IF(AD46&gt;='Niños 10 años'!$AR$10,"Nivel 2",IF(AD46&gt;='Niños 10 años'!$AR$11,"Nivel 3",IF(AD46&lt;'Niños 10 años'!$AT$12,"Nivel 4")))))</f>
        <v/>
      </c>
      <c r="AF46" s="89"/>
      <c r="AG46" s="45" t="str">
        <f>IF(AF46="","",IF(AF46&gt;'Niños 10 años'!$AT$5,"Nivel 1",IF(AF46&gt;='Niños 10 años'!$AR$6,"Nivel 2",IF(AF46&gt;='Niños 10 años'!$AR$7,"Nivel 3",IF(AF46&lt;'Niños 10 años'!$AT$8,"Nivel 4")))))</f>
        <v/>
      </c>
      <c r="AH46" s="135"/>
      <c r="AI46" s="45" t="str">
        <f>IF(AH46="","",IF(AH46&lt;'Niños 10 años'!$AT$33,"Nivel 1",IF(AH46&lt;='Niños 10 años'!$AT$34,"Nivel 2",IF(AH46&lt;='Niños 10 años'!$AT$35,"Nivel 3",IF(AH46&gt;'Niños 10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7"/>
      <c r="E47" s="7"/>
      <c r="F47" s="7"/>
      <c r="G47" s="7"/>
      <c r="H47" s="7"/>
      <c r="I47" s="7"/>
      <c r="J47" s="121"/>
      <c r="K47" s="113" t="str">
        <f t="shared" ca="1" si="0"/>
        <v/>
      </c>
      <c r="L47" s="1"/>
      <c r="M47" s="2"/>
      <c r="N47" s="3"/>
      <c r="O47" s="134">
        <f t="shared" si="1"/>
        <v>0</v>
      </c>
      <c r="P47" s="45" t="str">
        <f>IF(O47="","",IF(O47&gt;'Niños 10 años'!$AT$1,"Nivel 1",IF(O47&gt;='Niños 10 años'!$AR$2,"Nivel 2",IF(O47&gt;='Niños 10 años'!$AR$3,"Nivel 3",IF(O47&lt;'Niños 10 años'!$AT$4,"Nivel 4")))))</f>
        <v>Nivel 4</v>
      </c>
      <c r="Q47" s="89"/>
      <c r="R47" s="89"/>
      <c r="S47" s="45" t="str">
        <f>IF(R47="","",IF(R47&gt;'Niños 10 años'!$AT$37,"Nivel 1",IF(R47&gt;='Niños 10 años'!$AR$38,"Nivel 2",IF(R47&gt;='Niños 10 años'!$AR$39,"Nivel 3",IF(R47&lt;'Niños 10 años'!$AT$40,"Nivel 4")))))</f>
        <v/>
      </c>
      <c r="T47" s="131"/>
      <c r="U47" s="45" t="str">
        <f>IF(T47="","",IF(T47&lt;'Niños 10 años'!$AT$29,"Nivel 1",IF(T47&lt;='Niños 10 años'!$AT$30,"Nivel 2",IF(T47&lt;='Niños 10 años'!$AT$31,"Nivel 3",IF(T47&gt;'Niños 10 años'!$AT$32,"Nivel 4")))))</f>
        <v/>
      </c>
      <c r="V47" s="89"/>
      <c r="W47" s="45" t="str">
        <f>IF(V47="","",IF(V47&gt;'Niños 10 años'!$AT$13,"Nivel 1",IF(V47&gt;='Niños 10 años'!$AR$14,"Nivel 2",IF(V47&gt;='Niños 10 años'!$AR$15,"Nivel 3",IF(V47&lt;'Niños 10 años'!$AT$16,"Nivel 4")))))</f>
        <v/>
      </c>
      <c r="X47" s="89"/>
      <c r="Y47" s="45" t="str">
        <f>IF(X47="","",IF(X47&gt;'Niños 10 años'!$AT$17,"Nivel 1",IF(X47&gt;='Niños 10 años'!$AR$18,"Nivel 2",IF(X47&gt;='Niños 10 años'!$AR$19,"Nivel 3",IF(X47&lt;'Niños 10 años'!$AT$20,"Nivel 4")))))</f>
        <v/>
      </c>
      <c r="Z47" s="133">
        <f t="shared" si="2"/>
        <v>0</v>
      </c>
      <c r="AA47" s="45" t="str">
        <f>IF(Z47="","",IF(Z47&gt;'Niños 10 años'!$AT$21,"Nivel 1",IF(Z47&gt;='Niños 10 años'!$AR$22,"Nivel 2",IF(Z47&gt;='Niños 10 años'!$AR$23,"Nivel 3",IF(Z47&lt;'Niños 10 años'!$AT$24,"Nivel 4")))))</f>
        <v>Nivel 4</v>
      </c>
      <c r="AB47" s="89"/>
      <c r="AC47" s="45" t="str">
        <f>IF(AB47="","",IF(AB47&gt;'Niños 10 años'!$AT$25,"Nivel 1",IF(AB47&gt;='Niños 10 años'!$AR$26,"Nivel 2",IF(AB47&gt;='Niños 10 años'!$AR$27,"Nivel 3",IF(AB47&lt;'Niños 10 años'!$AT$28,"Nivel 4")))))</f>
        <v/>
      </c>
      <c r="AD47" s="89"/>
      <c r="AE47" s="45" t="str">
        <f>IF(AD47="","",IF(AD47&gt;'Niños 10 años'!$AT$9,"Nivel 1",IF(AD47&gt;='Niños 10 años'!$AR$10,"Nivel 2",IF(AD47&gt;='Niños 10 años'!$AR$11,"Nivel 3",IF(AD47&lt;'Niños 10 años'!$AT$12,"Nivel 4")))))</f>
        <v/>
      </c>
      <c r="AF47" s="89"/>
      <c r="AG47" s="45" t="str">
        <f>IF(AF47="","",IF(AF47&gt;'Niños 10 años'!$AT$5,"Nivel 1",IF(AF47&gt;='Niños 10 años'!$AR$6,"Nivel 2",IF(AF47&gt;='Niños 10 años'!$AR$7,"Nivel 3",IF(AF47&lt;'Niños 10 años'!$AT$8,"Nivel 4")))))</f>
        <v/>
      </c>
      <c r="AH47" s="135"/>
      <c r="AI47" s="45" t="str">
        <f>IF(AH47="","",IF(AH47&lt;'Niños 10 años'!$AT$33,"Nivel 1",IF(AH47&lt;='Niños 10 años'!$AT$34,"Nivel 2",IF(AH47&lt;='Niños 10 años'!$AT$35,"Nivel 3",IF(AH47&gt;'Niños 10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7"/>
      <c r="E48" s="7"/>
      <c r="F48" s="7"/>
      <c r="G48" s="7"/>
      <c r="H48" s="7"/>
      <c r="I48" s="7"/>
      <c r="J48" s="121"/>
      <c r="K48" s="113" t="str">
        <f t="shared" ca="1" si="0"/>
        <v/>
      </c>
      <c r="L48" s="1"/>
      <c r="M48" s="2"/>
      <c r="N48" s="3"/>
      <c r="O48" s="134">
        <f t="shared" si="1"/>
        <v>0</v>
      </c>
      <c r="P48" s="45" t="str">
        <f>IF(O48="","",IF(O48&gt;'Niños 10 años'!$AT$1,"Nivel 1",IF(O48&gt;='Niños 10 años'!$AR$2,"Nivel 2",IF(O48&gt;='Niños 10 años'!$AR$3,"Nivel 3",IF(O48&lt;'Niños 10 años'!$AT$4,"Nivel 4")))))</f>
        <v>Nivel 4</v>
      </c>
      <c r="Q48" s="89"/>
      <c r="R48" s="89"/>
      <c r="S48" s="45" t="str">
        <f>IF(R48="","",IF(R48&gt;'Niños 10 años'!$AT$37,"Nivel 1",IF(R48&gt;='Niños 10 años'!$AR$38,"Nivel 2",IF(R48&gt;='Niños 10 años'!$AR$39,"Nivel 3",IF(R48&lt;'Niños 10 años'!$AT$40,"Nivel 4")))))</f>
        <v/>
      </c>
      <c r="T48" s="131"/>
      <c r="U48" s="45" t="str">
        <f>IF(T48="","",IF(T48&lt;'Niños 10 años'!$AT$29,"Nivel 1",IF(T48&lt;='Niños 10 años'!$AT$30,"Nivel 2",IF(T48&lt;='Niños 10 años'!$AT$31,"Nivel 3",IF(T48&gt;'Niños 10 años'!$AT$32,"Nivel 4")))))</f>
        <v/>
      </c>
      <c r="V48" s="89"/>
      <c r="W48" s="45" t="str">
        <f>IF(V48="","",IF(V48&gt;'Niños 10 años'!$AT$13,"Nivel 1",IF(V48&gt;='Niños 10 años'!$AR$14,"Nivel 2",IF(V48&gt;='Niños 10 años'!$AR$15,"Nivel 3",IF(V48&lt;'Niños 10 años'!$AT$16,"Nivel 4")))))</f>
        <v/>
      </c>
      <c r="X48" s="89"/>
      <c r="Y48" s="45" t="str">
        <f>IF(X48="","",IF(X48&gt;'Niños 10 años'!$AT$17,"Nivel 1",IF(X48&gt;='Niños 10 años'!$AR$18,"Nivel 2",IF(X48&gt;='Niños 10 años'!$AR$19,"Nivel 3",IF(X48&lt;'Niños 10 años'!$AT$20,"Nivel 4")))))</f>
        <v/>
      </c>
      <c r="Z48" s="133">
        <f t="shared" si="2"/>
        <v>0</v>
      </c>
      <c r="AA48" s="45" t="str">
        <f>IF(Z48="","",IF(Z48&gt;'Niños 10 años'!$AT$21,"Nivel 1",IF(Z48&gt;='Niños 10 años'!$AR$22,"Nivel 2",IF(Z48&gt;='Niños 10 años'!$AR$23,"Nivel 3",IF(Z48&lt;'Niños 10 años'!$AT$24,"Nivel 4")))))</f>
        <v>Nivel 4</v>
      </c>
      <c r="AB48" s="89"/>
      <c r="AC48" s="45" t="str">
        <f>IF(AB48="","",IF(AB48&gt;'Niños 10 años'!$AT$25,"Nivel 1",IF(AB48&gt;='Niños 10 años'!$AR$26,"Nivel 2",IF(AB48&gt;='Niños 10 años'!$AR$27,"Nivel 3",IF(AB48&lt;'Niños 10 años'!$AT$28,"Nivel 4")))))</f>
        <v/>
      </c>
      <c r="AD48" s="89"/>
      <c r="AE48" s="45" t="str">
        <f>IF(AD48="","",IF(AD48&gt;'Niños 10 años'!$AT$9,"Nivel 1",IF(AD48&gt;='Niños 10 años'!$AR$10,"Nivel 2",IF(AD48&gt;='Niños 10 años'!$AR$11,"Nivel 3",IF(AD48&lt;'Niños 10 años'!$AT$12,"Nivel 4")))))</f>
        <v/>
      </c>
      <c r="AF48" s="89"/>
      <c r="AG48" s="45" t="str">
        <f>IF(AF48="","",IF(AF48&gt;'Niños 10 años'!$AT$5,"Nivel 1",IF(AF48&gt;='Niños 10 años'!$AR$6,"Nivel 2",IF(AF48&gt;='Niños 10 años'!$AR$7,"Nivel 3",IF(AF48&lt;'Niños 10 años'!$AT$8,"Nivel 4")))))</f>
        <v/>
      </c>
      <c r="AH48" s="135"/>
      <c r="AI48" s="45" t="str">
        <f>IF(AH48="","",IF(AH48&lt;'Niños 10 años'!$AT$33,"Nivel 1",IF(AH48&lt;='Niños 10 años'!$AT$34,"Nivel 2",IF(AH48&lt;='Niños 10 años'!$AT$35,"Nivel 3",IF(AH48&gt;'Niños 10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7"/>
      <c r="G49" s="7"/>
      <c r="H49" s="7"/>
      <c r="I49" s="7"/>
      <c r="J49" s="121"/>
      <c r="K49" s="113" t="str">
        <f t="shared" ca="1" si="0"/>
        <v/>
      </c>
      <c r="L49" s="1"/>
      <c r="M49" s="2"/>
      <c r="N49" s="3"/>
      <c r="O49" s="134">
        <f t="shared" si="1"/>
        <v>0</v>
      </c>
      <c r="P49" s="45" t="str">
        <f>IF(O49="","",IF(O49&gt;'Niños 10 años'!$AT$1,"Nivel 1",IF(O49&gt;='Niños 10 años'!$AR$2,"Nivel 2",IF(O49&gt;='Niños 10 años'!$AR$3,"Nivel 3",IF(O49&lt;'Niños 10 años'!$AT$4,"Nivel 4")))))</f>
        <v>Nivel 4</v>
      </c>
      <c r="Q49" s="89"/>
      <c r="R49" s="89"/>
      <c r="S49" s="45" t="str">
        <f>IF(R49="","",IF(R49&gt;'Niños 10 años'!$AT$37,"Nivel 1",IF(R49&gt;='Niños 10 años'!$AR$38,"Nivel 2",IF(R49&gt;='Niños 10 años'!$AR$39,"Nivel 3",IF(R49&lt;'Niños 10 años'!$AT$40,"Nivel 4")))))</f>
        <v/>
      </c>
      <c r="T49" s="131"/>
      <c r="U49" s="45" t="str">
        <f>IF(T49="","",IF(T49&lt;'Niños 10 años'!$AT$29,"Nivel 1",IF(T49&lt;='Niños 10 años'!$AT$30,"Nivel 2",IF(T49&lt;='Niños 10 años'!$AT$31,"Nivel 3",IF(T49&gt;'Niños 10 años'!$AT$32,"Nivel 4")))))</f>
        <v/>
      </c>
      <c r="V49" s="89"/>
      <c r="W49" s="45" t="str">
        <f>IF(V49="","",IF(V49&gt;'Niños 10 años'!$AT$13,"Nivel 1",IF(V49&gt;='Niños 10 años'!$AR$14,"Nivel 2",IF(V49&gt;='Niños 10 años'!$AR$15,"Nivel 3",IF(V49&lt;'Niños 10 años'!$AT$16,"Nivel 4")))))</f>
        <v/>
      </c>
      <c r="X49" s="89"/>
      <c r="Y49" s="45" t="str">
        <f>IF(X49="","",IF(X49&gt;'Niños 10 años'!$AT$17,"Nivel 1",IF(X49&gt;='Niños 10 años'!$AR$18,"Nivel 2",IF(X49&gt;='Niños 10 años'!$AR$19,"Nivel 3",IF(X49&lt;'Niños 10 años'!$AT$20,"Nivel 4")))))</f>
        <v/>
      </c>
      <c r="Z49" s="133">
        <f t="shared" si="2"/>
        <v>0</v>
      </c>
      <c r="AA49" s="45" t="str">
        <f>IF(Z49="","",IF(Z49&gt;'Niños 10 años'!$AT$21,"Nivel 1",IF(Z49&gt;='Niños 10 años'!$AR$22,"Nivel 2",IF(Z49&gt;='Niños 10 años'!$AR$23,"Nivel 3",IF(Z49&lt;'Niños 10 años'!$AT$24,"Nivel 4")))))</f>
        <v>Nivel 4</v>
      </c>
      <c r="AB49" s="89"/>
      <c r="AC49" s="45" t="str">
        <f>IF(AB49="","",IF(AB49&gt;'Niños 10 años'!$AT$25,"Nivel 1",IF(AB49&gt;='Niños 10 años'!$AR$26,"Nivel 2",IF(AB49&gt;='Niños 10 años'!$AR$27,"Nivel 3",IF(AB49&lt;'Niños 10 años'!$AT$28,"Nivel 4")))))</f>
        <v/>
      </c>
      <c r="AD49" s="89"/>
      <c r="AE49" s="45" t="str">
        <f>IF(AD49="","",IF(AD49&gt;'Niños 10 años'!$AT$9,"Nivel 1",IF(AD49&gt;='Niños 10 años'!$AR$10,"Nivel 2",IF(AD49&gt;='Niños 10 años'!$AR$11,"Nivel 3",IF(AD49&lt;'Niños 10 años'!$AT$12,"Nivel 4")))))</f>
        <v/>
      </c>
      <c r="AF49" s="89"/>
      <c r="AG49" s="45" t="str">
        <f>IF(AF49="","",IF(AF49&gt;'Niños 10 años'!$AT$5,"Nivel 1",IF(AF49&gt;='Niños 10 años'!$AR$6,"Nivel 2",IF(AF49&gt;='Niños 10 años'!$AR$7,"Nivel 3",IF(AF49&lt;'Niños 10 años'!$AT$8,"Nivel 4")))))</f>
        <v/>
      </c>
      <c r="AH49" s="135"/>
      <c r="AI49" s="45" t="str">
        <f>IF(AH49="","",IF(AH49&lt;'Niños 10 años'!$AT$33,"Nivel 1",IF(AH49&lt;='Niños 10 años'!$AT$34,"Nivel 2",IF(AH49&lt;='Niños 10 años'!$AT$35,"Nivel 3",IF(AH49&gt;'Niños 10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7"/>
      <c r="G50" s="7"/>
      <c r="H50" s="7"/>
      <c r="I50" s="7"/>
      <c r="J50" s="121"/>
      <c r="K50" s="113" t="str">
        <f t="shared" ca="1" si="0"/>
        <v/>
      </c>
      <c r="L50" s="1"/>
      <c r="M50" s="2"/>
      <c r="N50" s="3"/>
      <c r="O50" s="134">
        <f t="shared" si="1"/>
        <v>0</v>
      </c>
      <c r="P50" s="45" t="str">
        <f>IF(O50="","",IF(O50&gt;'Niños 10 años'!$AT$1,"Nivel 1",IF(O50&gt;='Niños 10 años'!$AR$2,"Nivel 2",IF(O50&gt;='Niños 10 años'!$AR$3,"Nivel 3",IF(O50&lt;'Niños 10 años'!$AT$4,"Nivel 4")))))</f>
        <v>Nivel 4</v>
      </c>
      <c r="Q50" s="89"/>
      <c r="R50" s="89"/>
      <c r="S50" s="45" t="str">
        <f>IF(R50="","",IF(R50&gt;'Niños 10 años'!$AT$37,"Nivel 1",IF(R50&gt;='Niños 10 años'!$AR$38,"Nivel 2",IF(R50&gt;='Niños 10 años'!$AR$39,"Nivel 3",IF(R50&lt;'Niños 10 años'!$AT$40,"Nivel 4")))))</f>
        <v/>
      </c>
      <c r="T50" s="131"/>
      <c r="U50" s="45" t="str">
        <f>IF(T50="","",IF(T50&lt;'Niños 10 años'!$AT$29,"Nivel 1",IF(T50&lt;='Niños 10 años'!$AT$30,"Nivel 2",IF(T50&lt;='Niños 10 años'!$AT$31,"Nivel 3",IF(T50&gt;'Niños 10 años'!$AT$32,"Nivel 4")))))</f>
        <v/>
      </c>
      <c r="V50" s="89"/>
      <c r="W50" s="45" t="str">
        <f>IF(V50="","",IF(V50&gt;'Niños 10 años'!$AT$13,"Nivel 1",IF(V50&gt;='Niños 10 años'!$AR$14,"Nivel 2",IF(V50&gt;='Niños 10 años'!$AR$15,"Nivel 3",IF(V50&lt;'Niños 10 años'!$AT$16,"Nivel 4")))))</f>
        <v/>
      </c>
      <c r="X50" s="89"/>
      <c r="Y50" s="45" t="str">
        <f>IF(X50="","",IF(X50&gt;'Niños 10 años'!$AT$17,"Nivel 1",IF(X50&gt;='Niños 10 años'!$AR$18,"Nivel 2",IF(X50&gt;='Niños 10 años'!$AR$19,"Nivel 3",IF(X50&lt;'Niños 10 años'!$AT$20,"Nivel 4")))))</f>
        <v/>
      </c>
      <c r="Z50" s="133">
        <f t="shared" si="2"/>
        <v>0</v>
      </c>
      <c r="AA50" s="45" t="str">
        <f>IF(Z50="","",IF(Z50&gt;'Niños 10 años'!$AT$21,"Nivel 1",IF(Z50&gt;='Niños 10 años'!$AR$22,"Nivel 2",IF(Z50&gt;='Niños 10 años'!$AR$23,"Nivel 3",IF(Z50&lt;'Niños 10 años'!$AT$24,"Nivel 4")))))</f>
        <v>Nivel 4</v>
      </c>
      <c r="AB50" s="89"/>
      <c r="AC50" s="45" t="str">
        <f>IF(AB50="","",IF(AB50&gt;'Niños 10 años'!$AT$25,"Nivel 1",IF(AB50&gt;='Niños 10 años'!$AR$26,"Nivel 2",IF(AB50&gt;='Niños 10 años'!$AR$27,"Nivel 3",IF(AB50&lt;'Niños 10 años'!$AT$28,"Nivel 4")))))</f>
        <v/>
      </c>
      <c r="AD50" s="89"/>
      <c r="AE50" s="45" t="str">
        <f>IF(AD50="","",IF(AD50&gt;'Niños 10 años'!$AT$9,"Nivel 1",IF(AD50&gt;='Niños 10 años'!$AR$10,"Nivel 2",IF(AD50&gt;='Niños 10 años'!$AR$11,"Nivel 3",IF(AD50&lt;'Niños 10 años'!$AT$12,"Nivel 4")))))</f>
        <v/>
      </c>
      <c r="AF50" s="89"/>
      <c r="AG50" s="45" t="str">
        <f>IF(AF50="","",IF(AF50&gt;'Niños 10 años'!$AT$5,"Nivel 1",IF(AF50&gt;='Niños 10 años'!$AR$6,"Nivel 2",IF(AF50&gt;='Niños 10 años'!$AR$7,"Nivel 3",IF(AF50&lt;'Niños 10 años'!$AT$8,"Nivel 4")))))</f>
        <v/>
      </c>
      <c r="AH50" s="135"/>
      <c r="AI50" s="45" t="str">
        <f>IF(AH50="","",IF(AH50&lt;'Niños 10 años'!$AT$33,"Nivel 1",IF(AH50&lt;='Niños 10 años'!$AT$34,"Nivel 2",IF(AH50&lt;='Niños 10 años'!$AT$35,"Nivel 3",IF(AH50&gt;'Niños 10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7"/>
      <c r="G51" s="7"/>
      <c r="H51" s="7"/>
      <c r="I51" s="7"/>
      <c r="J51" s="121"/>
      <c r="K51" s="113" t="str">
        <f t="shared" ca="1" si="0"/>
        <v/>
      </c>
      <c r="L51" s="1"/>
      <c r="M51" s="14"/>
      <c r="N51" s="3"/>
      <c r="O51" s="134">
        <f t="shared" si="1"/>
        <v>0</v>
      </c>
      <c r="P51" s="45" t="str">
        <f>IF(O51="","",IF(O51&gt;'Niños 10 años'!$AT$1,"Nivel 1",IF(O51&gt;='Niños 10 años'!$AR$2,"Nivel 2",IF(O51&gt;='Niños 10 años'!$AR$3,"Nivel 3",IF(O51&lt;'Niños 10 años'!$AT$4,"Nivel 4")))))</f>
        <v>Nivel 4</v>
      </c>
      <c r="Q51" s="89"/>
      <c r="R51" s="89"/>
      <c r="S51" s="45" t="str">
        <f>IF(R51="","",IF(R51&gt;'Niños 10 años'!$AT$37,"Nivel 1",IF(R51&gt;='Niños 10 años'!$AR$38,"Nivel 2",IF(R51&gt;='Niños 10 años'!$AR$39,"Nivel 3",IF(R51&lt;'Niños 10 años'!$AT$40,"Nivel 4")))))</f>
        <v/>
      </c>
      <c r="T51" s="131"/>
      <c r="U51" s="45" t="str">
        <f>IF(T51="","",IF(T51&lt;'Niños 10 años'!$AT$29,"Nivel 1",IF(T51&lt;='Niños 10 años'!$AT$30,"Nivel 2",IF(T51&lt;='Niños 10 años'!$AT$31,"Nivel 3",IF(T51&gt;'Niños 10 años'!$AT$32,"Nivel 4")))))</f>
        <v/>
      </c>
      <c r="V51" s="89"/>
      <c r="W51" s="45" t="str">
        <f>IF(V51="","",IF(V51&gt;'Niños 10 años'!$AT$13,"Nivel 1",IF(V51&gt;='Niños 10 años'!$AR$14,"Nivel 2",IF(V51&gt;='Niños 10 años'!$AR$15,"Nivel 3",IF(V51&lt;'Niños 10 años'!$AT$16,"Nivel 4")))))</f>
        <v/>
      </c>
      <c r="X51" s="89"/>
      <c r="Y51" s="45" t="str">
        <f>IF(X51="","",IF(X51&gt;'Niños 10 años'!$AT$17,"Nivel 1",IF(X51&gt;='Niños 10 años'!$AR$18,"Nivel 2",IF(X51&gt;='Niños 10 años'!$AR$19,"Nivel 3",IF(X51&lt;'Niños 10 años'!$AT$20,"Nivel 4")))))</f>
        <v/>
      </c>
      <c r="Z51" s="133">
        <f t="shared" si="2"/>
        <v>0</v>
      </c>
      <c r="AA51" s="45" t="str">
        <f>IF(Z51="","",IF(Z51&gt;'Niños 10 años'!$AT$21,"Nivel 1",IF(Z51&gt;='Niños 10 años'!$AR$22,"Nivel 2",IF(Z51&gt;='Niños 10 años'!$AR$23,"Nivel 3",IF(Z51&lt;'Niños 10 años'!$AT$24,"Nivel 4")))))</f>
        <v>Nivel 4</v>
      </c>
      <c r="AB51" s="89"/>
      <c r="AC51" s="45" t="str">
        <f>IF(AB51="","",IF(AB51&gt;'Niños 10 años'!$AT$25,"Nivel 1",IF(AB51&gt;='Niños 10 años'!$AR$26,"Nivel 2",IF(AB51&gt;='Niños 10 años'!$AR$27,"Nivel 3",IF(AB51&lt;'Niños 10 años'!$AT$28,"Nivel 4")))))</f>
        <v/>
      </c>
      <c r="AD51" s="89"/>
      <c r="AE51" s="45" t="str">
        <f>IF(AD51="","",IF(AD51&gt;'Niños 10 años'!$AT$9,"Nivel 1",IF(AD51&gt;='Niños 10 años'!$AR$10,"Nivel 2",IF(AD51&gt;='Niños 10 años'!$AR$11,"Nivel 3",IF(AD51&lt;'Niños 10 años'!$AT$12,"Nivel 4")))))</f>
        <v/>
      </c>
      <c r="AF51" s="89"/>
      <c r="AG51" s="45" t="str">
        <f>IF(AF51="","",IF(AF51&gt;'Niños 10 años'!$AT$5,"Nivel 1",IF(AF51&gt;='Niños 10 años'!$AR$6,"Nivel 2",IF(AF51&gt;='Niños 10 años'!$AR$7,"Nivel 3",IF(AF51&lt;'Niños 10 años'!$AT$8,"Nivel 4")))))</f>
        <v/>
      </c>
      <c r="AH51" s="135"/>
      <c r="AI51" s="45" t="str">
        <f>IF(AH51="","",IF(AH51&lt;'Niños 10 años'!$AT$33,"Nivel 1",IF(AH51&lt;='Niños 10 años'!$AT$34,"Nivel 2",IF(AH51&lt;='Niños 10 años'!$AT$35,"Nivel 3",IF(AH51&gt;'Niños 10 años'!$AT$36,"Nivel 4")))))</f>
        <v/>
      </c>
      <c r="AJ51" s="128">
        <f t="shared" si="3"/>
        <v>0</v>
      </c>
      <c r="AK51" s="128" t="str">
        <f t="shared" si="4"/>
        <v>NIVEL 4</v>
      </c>
    </row>
    <row r="52" spans="1:37" x14ac:dyDescent="0.25">
      <c r="F52" s="7"/>
      <c r="G52" s="117"/>
      <c r="H52" s="117"/>
      <c r="I52" s="117"/>
      <c r="J52" s="97"/>
      <c r="K52" s="1"/>
      <c r="L52" s="1"/>
      <c r="M52" s="14"/>
    </row>
  </sheetData>
  <sheetProtection algorithmName="SHA-512" hashValue="+jIvTPvFHnb/NwDacYwL3JuH+xGcB4zKnV4w3CDm++H945xAXo1FWk7Er/Ya4Ie6qtNPmYcJrv7T8o9TqOwfXg==" saltValue="bm6CS/lgbZPcGPDrkmdfrw==" spinCount="100000" sheet="1" objects="1" scenarios="1" insertRows="0" selectLockedCells="1" sort="0" autoFilter="0" pivotTables="0"/>
  <mergeCells count="10">
    <mergeCell ref="AO25:AO28"/>
    <mergeCell ref="AO29:AO32"/>
    <mergeCell ref="AO33:AO36"/>
    <mergeCell ref="AO37:AO40"/>
    <mergeCell ref="AO1:AO4"/>
    <mergeCell ref="AO5:AO8"/>
    <mergeCell ref="AO9:AO12"/>
    <mergeCell ref="AO13:AO16"/>
    <mergeCell ref="AO17:AO20"/>
    <mergeCell ref="AO21:AO24"/>
  </mergeCells>
  <dataValidations count="2">
    <dataValidation allowBlank="1" showInputMessage="1" showErrorMessage="1" promptTitle="FORMATO DE INGRESO" prompt="10.15_x000a_SEG.DECCENT" sqref="T2:T51" xr:uid="{00000000-0002-0000-0900-000000000000}"/>
    <dataValidation allowBlank="1" showInputMessage="1" showErrorMessage="1" promptTitle="FORMATO DE INGRESO" prompt="10:15.1_x000a_MIN:SEG.DEC" sqref="AH2:AH51" xr:uid="{00000000-0002-0000-0900-000001000000}"/>
  </dataValidations>
  <pageMargins left="0.31" right="0.7" top="0.75" bottom="0.75" header="0.51180555555555551" footer="0.51180555555555551"/>
  <pageSetup paperSize="5" scale="6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T52"/>
  <sheetViews>
    <sheetView topLeftCell="V1" zoomScale="70" zoomScaleNormal="70" workbookViewId="0">
      <selection activeCell="A17" sqref="A17"/>
    </sheetView>
  </sheetViews>
  <sheetFormatPr baseColWidth="10" defaultColWidth="10.5703125" defaultRowHeight="15" x14ac:dyDescent="0.25"/>
  <cols>
    <col min="1" max="1" width="5" style="28" bestFit="1" customWidth="1"/>
    <col min="2" max="2" width="15" style="28" bestFit="1" customWidth="1"/>
    <col min="3" max="3" width="16" style="28" bestFit="1" customWidth="1"/>
    <col min="4" max="4" width="15.7109375" style="28" bestFit="1" customWidth="1"/>
    <col min="5" max="5" width="16.7109375" style="28" bestFit="1" customWidth="1"/>
    <col min="6" max="6" width="38.5703125" style="28" customWidth="1"/>
    <col min="7" max="8" width="14.42578125" style="28" customWidth="1"/>
    <col min="9" max="9" width="17.7109375" style="28" bestFit="1" customWidth="1"/>
    <col min="10" max="10" width="25.85546875" style="28" customWidth="1"/>
    <col min="11" max="11" width="26" style="28" customWidth="1"/>
    <col min="12" max="12" width="10.140625" style="28" bestFit="1" customWidth="1"/>
    <col min="13" max="13" width="8.7109375" style="28" customWidth="1"/>
    <col min="14" max="14" width="12.85546875" style="28" bestFit="1" customWidth="1"/>
    <col min="15" max="15" width="11.42578125" style="28" bestFit="1" customWidth="1"/>
    <col min="16" max="16" width="8.5703125" style="28" customWidth="1"/>
    <col min="17" max="17" width="12.85546875" style="28" bestFit="1" customWidth="1"/>
    <col min="18" max="18" width="12" style="28" bestFit="1" customWidth="1"/>
    <col min="19" max="19" width="8.5703125" style="28" customWidth="1"/>
    <col min="20" max="20" width="11.7109375" style="28" bestFit="1" customWidth="1"/>
    <col min="21" max="21" width="8.5703125" style="28" customWidth="1"/>
    <col min="22" max="22" width="15.28515625" style="28" bestFit="1" customWidth="1"/>
    <col min="23" max="23" width="8.5703125" style="28" customWidth="1"/>
    <col min="24" max="24" width="12.140625" style="28" bestFit="1" customWidth="1"/>
    <col min="25" max="25" width="8.5703125" style="28" customWidth="1"/>
    <col min="26" max="26" width="18.7109375" style="28" bestFit="1" customWidth="1"/>
    <col min="27" max="27" width="8.5703125" style="28" customWidth="1"/>
    <col min="28" max="28" width="12" style="28" bestFit="1" customWidth="1"/>
    <col min="29" max="29" width="8.5703125" style="28" customWidth="1"/>
    <col min="30" max="30" width="9.5703125" style="28" bestFit="1" customWidth="1"/>
    <col min="31" max="31" width="8.5703125" style="28" customWidth="1"/>
    <col min="32" max="32" width="11.7109375" style="28" bestFit="1" customWidth="1"/>
    <col min="33" max="33" width="13.5703125" style="28" customWidth="1"/>
    <col min="34" max="34" width="22.85546875" style="28" bestFit="1" customWidth="1"/>
    <col min="35" max="35" width="8.5703125" style="28" customWidth="1"/>
    <col min="36" max="36" width="24.28515625" style="28" bestFit="1" customWidth="1"/>
    <col min="37" max="37" width="20.28515625" style="28" bestFit="1" customWidth="1"/>
    <col min="38" max="38" width="10.5703125" style="28"/>
    <col min="39" max="40" width="10.5703125" style="28" customWidth="1"/>
    <col min="41" max="41" width="29.28515625" style="28" hidden="1" customWidth="1"/>
    <col min="42" max="46" width="10.5703125" style="28" hidden="1" customWidth="1"/>
    <col min="47" max="48" width="10.5703125" style="28" customWidth="1"/>
    <col min="49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25" t="s">
        <v>6</v>
      </c>
      <c r="R1" s="43" t="s">
        <v>7</v>
      </c>
      <c r="S1" s="43" t="s">
        <v>37</v>
      </c>
      <c r="T1" s="43" t="s">
        <v>8</v>
      </c>
      <c r="U1" s="43" t="s">
        <v>37</v>
      </c>
      <c r="V1" s="43" t="s">
        <v>9</v>
      </c>
      <c r="W1" s="43" t="s">
        <v>37</v>
      </c>
      <c r="X1" s="83" t="s">
        <v>10</v>
      </c>
      <c r="Y1" s="43" t="s">
        <v>37</v>
      </c>
      <c r="Z1" s="83" t="s">
        <v>11</v>
      </c>
      <c r="AA1" s="43" t="s">
        <v>37</v>
      </c>
      <c r="AB1" s="84" t="s">
        <v>12</v>
      </c>
      <c r="AC1" s="43" t="s">
        <v>37</v>
      </c>
      <c r="AD1" s="43" t="s">
        <v>13</v>
      </c>
      <c r="AE1" s="43" t="s">
        <v>37</v>
      </c>
      <c r="AF1" s="43" t="s">
        <v>14</v>
      </c>
      <c r="AG1" s="43" t="s">
        <v>37</v>
      </c>
      <c r="AH1" s="43" t="s">
        <v>15</v>
      </c>
      <c r="AI1" s="43" t="s">
        <v>37</v>
      </c>
      <c r="AJ1" s="126" t="s">
        <v>49</v>
      </c>
      <c r="AK1" s="126" t="s">
        <v>48</v>
      </c>
      <c r="AO1" s="144" t="s">
        <v>16</v>
      </c>
      <c r="AP1" s="47" t="s">
        <v>17</v>
      </c>
      <c r="AQ1" s="47"/>
      <c r="AR1" s="47" t="s">
        <v>46</v>
      </c>
      <c r="AS1" s="47"/>
      <c r="AT1" s="50">
        <v>1.42</v>
      </c>
    </row>
    <row r="2" spans="1:46" x14ac:dyDescent="0.25">
      <c r="A2" s="29">
        <v>1</v>
      </c>
      <c r="B2" s="98"/>
      <c r="C2" s="98"/>
      <c r="D2" s="98"/>
      <c r="E2" s="98"/>
      <c r="F2" s="96"/>
      <c r="G2" s="96"/>
      <c r="H2" s="96"/>
      <c r="I2" s="96"/>
      <c r="J2" s="99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IF(O2="","",IF(O2&gt;'Niños 11 años'!$AT$1,"Nivel 1",IF(O2&gt;='Niños 11 años'!$AR$2,"Nivel 2",IF(O2&gt;='Niños 11 años'!$AR$3,"Nivel 3",IF(O2&lt;'Niños 11 años'!$AT$4,"Nivel 4")))))</f>
        <v>Nivel 4</v>
      </c>
      <c r="Q2" s="39"/>
      <c r="R2" s="85"/>
      <c r="S2" s="45" t="str">
        <f>IF(R2="","",IF(R2&gt;'Niños 11 años'!$AT$37,"Nivel 1",IF(R2&gt;='Niños 11 años'!$AR$38,"Nivel 2",IF(R2&gt;='Niños 11 años'!$AR$39,"Nivel 3",IF(R2&lt;'Niños 11 años'!$AT$40,"Nivel 4")))))</f>
        <v/>
      </c>
      <c r="T2" s="131"/>
      <c r="U2" s="45" t="str">
        <f>IF(T2="","",IF(T2&lt;'Niños 11 años'!$AT$29,"Nivel 1",IF(T2&lt;='Niños 11 años'!$AT$30,"Nivel 2",IF(T2&lt;='Niños 11 años'!$AT$31,"Nivel 3",IF(T2&gt;'Niños 11 años'!$AT$32,"Nivel 4")))))</f>
        <v/>
      </c>
      <c r="V2" s="85"/>
      <c r="W2" s="45" t="str">
        <f>IF(V2="","",IF(V2&gt;'Niños 11 años'!$AT$13,"Nivel 1",IF(V2&gt;='Niños 11 años'!$AR$14,"Nivel 2",IF(V2&gt;='Niños 11 años'!$AR$15,"Nivel 3",IF(V2&lt;'Niños 11 años'!$AT$16,"Nivel 4")))))</f>
        <v/>
      </c>
      <c r="X2" s="85"/>
      <c r="Y2" s="45" t="str">
        <f>IF(X2="","",IF(X2&gt;'Niños 11 años'!$AT$17,"Nivel 1",IF(X2&gt;='Niños 11 años'!$AR$18,"Nivel 2",IF(X2&gt;='Niños 11 años'!$AR$19,"Nivel 3",IF(X2&lt;'Niños 11 años'!$AT$20,"Nivel 4")))))</f>
        <v/>
      </c>
      <c r="Z2" s="133">
        <f>IFERROR(X2-V2,"")*100</f>
        <v>0</v>
      </c>
      <c r="AA2" s="45" t="str">
        <f>IF(Z2="","",IF(Z2&gt;'Niños 11 años'!$AT$21,"Nivel 1",IF(Z2&gt;='Niños 11 años'!$AR$22,"Nivel 2",IF(Z2&gt;='Niños 11 años'!$AR$23,"Nivel 3",IF(Z2&lt;'Niños 11 años'!$AT$24,"Nivel 4")))))</f>
        <v>Nivel 4</v>
      </c>
      <c r="AB2" s="85"/>
      <c r="AC2" s="45" t="str">
        <f>IF(AB2="","",IF(AB2&gt;'Niños 11 años'!$AT$25,"Nivel 1",IF(AB2&gt;='Niños 11 años'!$AR$26,"Nivel 2",IF(AB2&gt;='Niños 11 años'!$AR$27,"Nivel 3",IF(AB2&lt;'Niños 11 años'!$AT$28,"Nivel 4")))))</f>
        <v/>
      </c>
      <c r="AD2" s="85"/>
      <c r="AE2" s="45" t="str">
        <f>IF(AD2="","",IF(AD2&gt;'Niños 11 años'!$AT$9,"Nivel 1",IF(AD2&gt;='Niños 11 años'!$AR$10,"Nivel 2",IF(AD2&gt;='Niños 11 años'!$AR$11,"Nivel 3",IF(AD2&lt;'Niños 11 años'!$AT$12,"Nivel 4")))))</f>
        <v/>
      </c>
      <c r="AF2" s="85"/>
      <c r="AG2" s="45" t="str">
        <f>IF(AF2="","",IF(AF2&gt;'Niños 11 años'!$AT$5,"Nivel 1",IF(AF2&gt;='Niños 11 años'!$AR$6,"Nivel 2",IF(AF2&gt;='Niños 11 años'!$AR$7,"Nivel 3",IF(AF2&lt;'Niños 11 años'!$AT$8,"Nivel 4")))))</f>
        <v/>
      </c>
      <c r="AH2" s="135"/>
      <c r="AI2" s="45" t="str">
        <f>IF(AH2="","",IF(AH2&lt;'Niños 11 años'!$AT$33,"Nivel 1",IF(AH2&lt;='Niños 11 años'!$AT$34,"Nivel 2",IF(AH2&lt;='Niños 11 años'!$AT$35,"Nivel 3",IF(AH2&gt;'Niños 11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144"/>
      <c r="AP2" s="47" t="s">
        <v>19</v>
      </c>
      <c r="AQ2" s="47"/>
      <c r="AR2" s="50">
        <v>1.35</v>
      </c>
      <c r="AS2" s="50"/>
      <c r="AT2" s="50">
        <v>1.42</v>
      </c>
    </row>
    <row r="3" spans="1:46" x14ac:dyDescent="0.25">
      <c r="A3" s="29">
        <v>2</v>
      </c>
      <c r="B3" s="102"/>
      <c r="C3" s="102"/>
      <c r="D3" s="102"/>
      <c r="E3" s="98"/>
      <c r="F3" s="96"/>
      <c r="G3" s="96"/>
      <c r="H3" s="96"/>
      <c r="I3" s="96"/>
      <c r="J3" s="99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1"/>
      <c r="N3" s="3"/>
      <c r="O3" s="134">
        <f t="shared" ref="O3:O51" si="1">IFERROR(N3/100," ")</f>
        <v>0</v>
      </c>
      <c r="P3" s="45" t="str">
        <f>IF(O3="","",IF(O3&gt;'Niños 11 años'!$AT$1,"Nivel 1",IF(O3&gt;='Niños 11 años'!$AR$2,"Nivel 2",IF(O3&gt;='Niños 11 años'!$AR$3,"Nivel 3",IF(O3&lt;'Niños 11 años'!$AT$4,"Nivel 4")))))</f>
        <v>Nivel 4</v>
      </c>
      <c r="Q3" s="39"/>
      <c r="R3" s="85"/>
      <c r="S3" s="45" t="str">
        <f>IF(R3="","",IF(R3&gt;'Niños 11 años'!$AT$37,"Nivel 1",IF(R3&gt;='Niños 11 años'!$AR$38,"Nivel 2",IF(R3&gt;='Niños 11 años'!$AR$39,"Nivel 3",IF(R3&lt;'Niños 11 años'!$AT$40,"Nivel 4")))))</f>
        <v/>
      </c>
      <c r="T3" s="131"/>
      <c r="U3" s="45" t="str">
        <f>IF(T3="","",IF(T3&lt;'Niños 11 años'!$AT$29,"Nivel 1",IF(T3&lt;='Niños 11 años'!$AT$30,"Nivel 2",IF(T3&lt;='Niños 11 años'!$AT$31,"Nivel 3",IF(T3&gt;'Niños 11 años'!$AT$32,"Nivel 4")))))</f>
        <v/>
      </c>
      <c r="V3" s="85"/>
      <c r="W3" s="45" t="str">
        <f>IF(V3="","",IF(V3&gt;'Niños 11 años'!$AT$13,"Nivel 1",IF(V3&gt;='Niños 11 años'!$AR$14,"Nivel 2",IF(V3&gt;='Niños 11 años'!$AR$15,"Nivel 3",IF(V3&lt;'Niños 11 años'!$AT$16,"Nivel 4")))))</f>
        <v/>
      </c>
      <c r="X3" s="85"/>
      <c r="Y3" s="45" t="str">
        <f>IF(X3="","",IF(X3&gt;'Niños 11 años'!$AT$17,"Nivel 1",IF(X3&gt;='Niños 11 años'!$AR$18,"Nivel 2",IF(X3&gt;='Niños 11 años'!$AR$19,"Nivel 3",IF(X3&lt;'Niños 11 años'!$AT$20,"Nivel 4")))))</f>
        <v/>
      </c>
      <c r="Z3" s="133">
        <f t="shared" ref="Z3:Z51" si="2">IFERROR(X3-V3,"")*100</f>
        <v>0</v>
      </c>
      <c r="AA3" s="45" t="str">
        <f>IF(Z3="","",IF(Z3&gt;'Niños 11 años'!$AT$21,"Nivel 1",IF(Z3&gt;='Niños 11 años'!$AR$22,"Nivel 2",IF(Z3&gt;='Niños 11 años'!$AR$23,"Nivel 3",IF(Z3&lt;'Niños 11 años'!$AT$24,"Nivel 4")))))</f>
        <v>Nivel 4</v>
      </c>
      <c r="AB3" s="85"/>
      <c r="AC3" s="45" t="str">
        <f>IF(AB3="","",IF(AB3&gt;'Niños 11 años'!$AT$25,"Nivel 1",IF(AB3&gt;='Niños 11 años'!$AR$26,"Nivel 2",IF(AB3&gt;='Niños 11 años'!$AR$27,"Nivel 3",IF(AB3&lt;'Niños 11 años'!$AT$28,"Nivel 4")))))</f>
        <v/>
      </c>
      <c r="AD3" s="85"/>
      <c r="AE3" s="45" t="str">
        <f>IF(AD3="","",IF(AD3&gt;'Niños 11 años'!$AT$9,"Nivel 1",IF(AD3&gt;='Niños 11 años'!$AR$10,"Nivel 2",IF(AD3&gt;='Niños 11 años'!$AR$11,"Nivel 3",IF(AD3&lt;'Niños 11 años'!$AT$12,"Nivel 4")))))</f>
        <v/>
      </c>
      <c r="AF3" s="85"/>
      <c r="AG3" s="45" t="str">
        <f>IF(AF3="","",IF(AF3&gt;'Niños 11 años'!$AT$5,"Nivel 1",IF(AF3&gt;='Niños 11 años'!$AR$6,"Nivel 2",IF(AF3&gt;='Niños 11 años'!$AR$7,"Nivel 3",IF(AF3&lt;'Niños 11 años'!$AT$8,"Nivel 4")))))</f>
        <v/>
      </c>
      <c r="AH3" s="135"/>
      <c r="AI3" s="45" t="str">
        <f>IF(AH3="","",IF(AH3&lt;'Niños 11 años'!$AT$33,"Nivel 1",IF(AH3&lt;='Niños 11 años'!$AT$34,"Nivel 2",IF(AH3&lt;='Niños 11 años'!$AT$35,"Nivel 3",IF(AH3&gt;'Niños 11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144"/>
      <c r="AP3" s="47" t="s">
        <v>20</v>
      </c>
      <c r="AQ3" s="47"/>
      <c r="AR3" s="50">
        <v>1.3</v>
      </c>
      <c r="AS3" s="50"/>
      <c r="AT3" s="50">
        <v>1.34</v>
      </c>
    </row>
    <row r="4" spans="1:46" x14ac:dyDescent="0.25">
      <c r="A4" s="29">
        <v>3</v>
      </c>
      <c r="B4" s="102"/>
      <c r="C4" s="102"/>
      <c r="D4" s="102"/>
      <c r="E4" s="98"/>
      <c r="F4" s="96"/>
      <c r="G4" s="96"/>
      <c r="H4" s="96"/>
      <c r="I4" s="96"/>
      <c r="J4" s="99"/>
      <c r="K4" s="113" t="str">
        <f t="shared" ca="1" si="0"/>
        <v/>
      </c>
      <c r="L4" s="1"/>
      <c r="M4" s="1"/>
      <c r="N4" s="3"/>
      <c r="O4" s="134">
        <f t="shared" si="1"/>
        <v>0</v>
      </c>
      <c r="P4" s="45" t="str">
        <f>IF(O4="","",IF(O4&gt;'Niños 11 años'!$AT$1,"Nivel 1",IF(O4&gt;='Niños 11 años'!$AR$2,"Nivel 2",IF(O4&gt;='Niños 11 años'!$AR$3,"Nivel 3",IF(O4&lt;'Niños 11 años'!$AT$4,"Nivel 4")))))</f>
        <v>Nivel 4</v>
      </c>
      <c r="Q4" s="39"/>
      <c r="R4" s="85"/>
      <c r="S4" s="45" t="str">
        <f>IF(R4="","",IF(R4&gt;'Niños 11 años'!$AT$37,"Nivel 1",IF(R4&gt;='Niños 11 años'!$AR$38,"Nivel 2",IF(R4&gt;='Niños 11 años'!$AR$39,"Nivel 3",IF(R4&lt;'Niños 11 años'!$AT$40,"Nivel 4")))))</f>
        <v/>
      </c>
      <c r="T4" s="131"/>
      <c r="U4" s="45" t="str">
        <f>IF(T4="","",IF(T4&lt;'Niños 11 años'!$AT$29,"Nivel 1",IF(T4&lt;='Niños 11 años'!$AT$30,"Nivel 2",IF(T4&lt;='Niños 11 años'!$AT$31,"Nivel 3",IF(T4&gt;'Niños 11 años'!$AT$32,"Nivel 4")))))</f>
        <v/>
      </c>
      <c r="V4" s="85"/>
      <c r="W4" s="45" t="str">
        <f>IF(V4="","",IF(V4&gt;'Niños 11 años'!$AT$13,"Nivel 1",IF(V4&gt;='Niños 11 años'!$AR$14,"Nivel 2",IF(V4&gt;='Niños 11 años'!$AR$15,"Nivel 3",IF(V4&lt;'Niños 11 años'!$AT$16,"Nivel 4")))))</f>
        <v/>
      </c>
      <c r="X4" s="85"/>
      <c r="Y4" s="45" t="str">
        <f>IF(X4="","",IF(X4&gt;'Niños 11 años'!$AT$17,"Nivel 1",IF(X4&gt;='Niños 11 años'!$AR$18,"Nivel 2",IF(X4&gt;='Niños 11 años'!$AR$19,"Nivel 3",IF(X4&lt;'Niños 11 años'!$AT$20,"Nivel 4")))))</f>
        <v/>
      </c>
      <c r="Z4" s="133">
        <f t="shared" si="2"/>
        <v>0</v>
      </c>
      <c r="AA4" s="45" t="str">
        <f>IF(Z4="","",IF(Z4&gt;'Niños 11 años'!$AT$21,"Nivel 1",IF(Z4&gt;='Niños 11 años'!$AR$22,"Nivel 2",IF(Z4&gt;='Niños 11 años'!$AR$23,"Nivel 3",IF(Z4&lt;'Niños 11 años'!$AT$24,"Nivel 4")))))</f>
        <v>Nivel 4</v>
      </c>
      <c r="AB4" s="85"/>
      <c r="AC4" s="45" t="str">
        <f>IF(AB4="","",IF(AB4&gt;'Niños 11 años'!$AT$25,"Nivel 1",IF(AB4&gt;='Niños 11 años'!$AR$26,"Nivel 2",IF(AB4&gt;='Niños 11 años'!$AR$27,"Nivel 3",IF(AB4&lt;'Niños 11 años'!$AT$28,"Nivel 4")))))</f>
        <v/>
      </c>
      <c r="AD4" s="85"/>
      <c r="AE4" s="45" t="str">
        <f>IF(AD4="","",IF(AD4&gt;'Niños 11 años'!$AT$9,"Nivel 1",IF(AD4&gt;='Niños 11 años'!$AR$10,"Nivel 2",IF(AD4&gt;='Niños 11 años'!$AR$11,"Nivel 3",IF(AD4&lt;'Niños 11 años'!$AT$12,"Nivel 4")))))</f>
        <v/>
      </c>
      <c r="AF4" s="85"/>
      <c r="AG4" s="45" t="str">
        <f>IF(AF4="","",IF(AF4&gt;'Niños 11 años'!$AT$5,"Nivel 1",IF(AF4&gt;='Niños 11 años'!$AR$6,"Nivel 2",IF(AF4&gt;='Niños 11 años'!$AR$7,"Nivel 3",IF(AF4&lt;'Niños 11 años'!$AT$8,"Nivel 4")))))</f>
        <v/>
      </c>
      <c r="AH4" s="135"/>
      <c r="AI4" s="45" t="str">
        <f>IF(AH4="","",IF(AH4&lt;'Niños 11 años'!$AT$33,"Nivel 1",IF(AH4&lt;='Niños 11 años'!$AT$34,"Nivel 2",IF(AH4&lt;='Niños 11 años'!$AT$35,"Nivel 3",IF(AH4&gt;'Niños 11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144"/>
      <c r="AP4" s="47" t="s">
        <v>21</v>
      </c>
      <c r="AQ4" s="47"/>
      <c r="AR4" s="51" t="s">
        <v>47</v>
      </c>
      <c r="AS4" s="51"/>
      <c r="AT4" s="50">
        <v>1.3</v>
      </c>
    </row>
    <row r="5" spans="1:46" x14ac:dyDescent="0.25">
      <c r="A5" s="29">
        <v>4</v>
      </c>
      <c r="B5" s="102"/>
      <c r="C5" s="102"/>
      <c r="D5" s="102"/>
      <c r="E5" s="98"/>
      <c r="F5" s="96"/>
      <c r="G5" s="96"/>
      <c r="H5" s="96"/>
      <c r="I5" s="96"/>
      <c r="J5" s="99"/>
      <c r="K5" s="113" t="str">
        <f t="shared" ca="1" si="0"/>
        <v/>
      </c>
      <c r="L5" s="1"/>
      <c r="M5" s="1"/>
      <c r="N5" s="3"/>
      <c r="O5" s="134">
        <f t="shared" si="1"/>
        <v>0</v>
      </c>
      <c r="P5" s="45" t="str">
        <f>IF(O5="","",IF(O5&gt;'Niños 11 años'!$AT$1,"Nivel 1",IF(O5&gt;='Niños 11 años'!$AR$2,"Nivel 2",IF(O5&gt;='Niños 11 años'!$AR$3,"Nivel 3",IF(O5&lt;'Niños 11 años'!$AT$4,"Nivel 4")))))</f>
        <v>Nivel 4</v>
      </c>
      <c r="Q5" s="39"/>
      <c r="R5" s="85"/>
      <c r="S5" s="45" t="str">
        <f>IF(R5="","",IF(R5&gt;'Niños 11 años'!$AT$37,"Nivel 1",IF(R5&gt;='Niños 11 años'!$AR$38,"Nivel 2",IF(R5&gt;='Niños 11 años'!$AR$39,"Nivel 3",IF(R5&lt;'Niños 11 años'!$AT$40,"Nivel 4")))))</f>
        <v/>
      </c>
      <c r="T5" s="131"/>
      <c r="U5" s="45" t="str">
        <f>IF(T5="","",IF(T5&lt;'Niños 11 años'!$AT$29,"Nivel 1",IF(T5&lt;='Niños 11 años'!$AT$30,"Nivel 2",IF(T5&lt;='Niños 11 años'!$AT$31,"Nivel 3",IF(T5&gt;'Niños 11 años'!$AT$32,"Nivel 4")))))</f>
        <v/>
      </c>
      <c r="V5" s="85"/>
      <c r="W5" s="45" t="str">
        <f>IF(V5="","",IF(V5&gt;'Niños 11 años'!$AT$13,"Nivel 1",IF(V5&gt;='Niños 11 años'!$AR$14,"Nivel 2",IF(V5&gt;='Niños 11 años'!$AR$15,"Nivel 3",IF(V5&lt;'Niños 11 años'!$AT$16,"Nivel 4")))))</f>
        <v/>
      </c>
      <c r="X5" s="85"/>
      <c r="Y5" s="45" t="str">
        <f>IF(X5="","",IF(X5&gt;'Niños 11 años'!$AT$17,"Nivel 1",IF(X5&gt;='Niños 11 años'!$AR$18,"Nivel 2",IF(X5&gt;='Niños 11 años'!$AR$19,"Nivel 3",IF(X5&lt;'Niños 11 años'!$AT$20,"Nivel 4")))))</f>
        <v/>
      </c>
      <c r="Z5" s="133">
        <f t="shared" si="2"/>
        <v>0</v>
      </c>
      <c r="AA5" s="45" t="str">
        <f>IF(Z5="","",IF(Z5&gt;'Niños 11 años'!$AT$21,"Nivel 1",IF(Z5&gt;='Niños 11 años'!$AR$22,"Nivel 2",IF(Z5&gt;='Niños 11 años'!$AR$23,"Nivel 3",IF(Z5&lt;'Niños 11 años'!$AT$24,"Nivel 4")))))</f>
        <v>Nivel 4</v>
      </c>
      <c r="AB5" s="85"/>
      <c r="AC5" s="45" t="str">
        <f>IF(AB5="","",IF(AB5&gt;'Niños 11 años'!$AT$25,"Nivel 1",IF(AB5&gt;='Niños 11 años'!$AR$26,"Nivel 2",IF(AB5&gt;='Niños 11 años'!$AR$27,"Nivel 3",IF(AB5&lt;'Niños 11 años'!$AT$28,"Nivel 4")))))</f>
        <v/>
      </c>
      <c r="AD5" s="85"/>
      <c r="AE5" s="45" t="str">
        <f>IF(AD5="","",IF(AD5&gt;'Niños 11 años'!$AT$9,"Nivel 1",IF(AD5&gt;='Niños 11 años'!$AR$10,"Nivel 2",IF(AD5&gt;='Niños 11 años'!$AR$11,"Nivel 3",IF(AD5&lt;'Niños 11 años'!$AT$12,"Nivel 4")))))</f>
        <v/>
      </c>
      <c r="AF5" s="85"/>
      <c r="AG5" s="45" t="str">
        <f>IF(AF5="","",IF(AF5&gt;'Niños 11 años'!$AT$5,"Nivel 1",IF(AF5&gt;='Niños 11 años'!$AR$6,"Nivel 2",IF(AF5&gt;='Niños 11 años'!$AR$7,"Nivel 3",IF(AF5&lt;'Niños 11 años'!$AT$8,"Nivel 4")))))</f>
        <v/>
      </c>
      <c r="AH5" s="135"/>
      <c r="AI5" s="45" t="str">
        <f>IF(AH5="","",IF(AH5&lt;'Niños 11 años'!$AT$33,"Nivel 1",IF(AH5&lt;='Niños 11 años'!$AT$34,"Nivel 2",IF(AH5&lt;='Niños 11 años'!$AT$35,"Nivel 3",IF(AH5&gt;'Niños 11 años'!$AT$36,"Nivel 4")))))</f>
        <v/>
      </c>
      <c r="AJ5" s="128">
        <f t="shared" si="3"/>
        <v>0</v>
      </c>
      <c r="AK5" s="128" t="str">
        <f t="shared" si="4"/>
        <v>NIVEL 4</v>
      </c>
      <c r="AO5" s="146" t="s">
        <v>23</v>
      </c>
      <c r="AP5" s="47" t="s">
        <v>17</v>
      </c>
      <c r="AQ5" s="47"/>
      <c r="AR5" s="51" t="s">
        <v>46</v>
      </c>
      <c r="AS5" s="51"/>
      <c r="AT5" s="52">
        <v>10</v>
      </c>
    </row>
    <row r="6" spans="1:46" x14ac:dyDescent="0.25">
      <c r="A6" s="29">
        <v>5</v>
      </c>
      <c r="B6" s="102"/>
      <c r="C6" s="102"/>
      <c r="D6" s="102"/>
      <c r="E6" s="98"/>
      <c r="F6" s="96"/>
      <c r="G6" s="96"/>
      <c r="H6" s="96"/>
      <c r="I6" s="96"/>
      <c r="J6" s="99"/>
      <c r="K6" s="113" t="str">
        <f t="shared" ca="1" si="0"/>
        <v/>
      </c>
      <c r="L6" s="1"/>
      <c r="M6" s="1"/>
      <c r="N6" s="3"/>
      <c r="O6" s="134">
        <f t="shared" si="1"/>
        <v>0</v>
      </c>
      <c r="P6" s="45" t="str">
        <f>IF(O6="","",IF(O6&gt;'Niños 11 años'!$AT$1,"Nivel 1",IF(O6&gt;='Niños 11 años'!$AR$2,"Nivel 2",IF(O6&gt;='Niños 11 años'!$AR$3,"Nivel 3",IF(O6&lt;'Niños 11 años'!$AT$4,"Nivel 4")))))</f>
        <v>Nivel 4</v>
      </c>
      <c r="Q6" s="39"/>
      <c r="R6" s="85"/>
      <c r="S6" s="45" t="str">
        <f>IF(R6="","",IF(R6&gt;'Niños 11 años'!$AT$37,"Nivel 1",IF(R6&gt;='Niños 11 años'!$AR$38,"Nivel 2",IF(R6&gt;='Niños 11 años'!$AR$39,"Nivel 3",IF(R6&lt;'Niños 11 años'!$AT$40,"Nivel 4")))))</f>
        <v/>
      </c>
      <c r="T6" s="131"/>
      <c r="U6" s="45" t="str">
        <f>IF(T6="","",IF(T6&lt;'Niños 11 años'!$AT$29,"Nivel 1",IF(T6&lt;='Niños 11 años'!$AT$30,"Nivel 2",IF(T6&lt;='Niños 11 años'!$AT$31,"Nivel 3",IF(T6&gt;'Niños 11 años'!$AT$32,"Nivel 4")))))</f>
        <v/>
      </c>
      <c r="V6" s="85"/>
      <c r="W6" s="45" t="str">
        <f>IF(V6="","",IF(V6&gt;'Niños 11 años'!$AT$13,"Nivel 1",IF(V6&gt;='Niños 11 años'!$AR$14,"Nivel 2",IF(V6&gt;='Niños 11 años'!$AR$15,"Nivel 3",IF(V6&lt;'Niños 11 años'!$AT$16,"Nivel 4")))))</f>
        <v/>
      </c>
      <c r="X6" s="85"/>
      <c r="Y6" s="45" t="str">
        <f>IF(X6="","",IF(X6&gt;'Niños 11 años'!$AT$17,"Nivel 1",IF(X6&gt;='Niños 11 años'!$AR$18,"Nivel 2",IF(X6&gt;='Niños 11 años'!$AR$19,"Nivel 3",IF(X6&lt;'Niños 11 años'!$AT$20,"Nivel 4")))))</f>
        <v/>
      </c>
      <c r="Z6" s="133">
        <f t="shared" si="2"/>
        <v>0</v>
      </c>
      <c r="AA6" s="45" t="str">
        <f>IF(Z6="","",IF(Z6&gt;'Niños 11 años'!$AT$21,"Nivel 1",IF(Z6&gt;='Niños 11 años'!$AR$22,"Nivel 2",IF(Z6&gt;='Niños 11 años'!$AR$23,"Nivel 3",IF(Z6&lt;'Niños 11 años'!$AT$24,"Nivel 4")))))</f>
        <v>Nivel 4</v>
      </c>
      <c r="AB6" s="85"/>
      <c r="AC6" s="45" t="str">
        <f>IF(AB6="","",IF(AB6&gt;'Niños 11 años'!$AT$25,"Nivel 1",IF(AB6&gt;='Niños 11 años'!$AR$26,"Nivel 2",IF(AB6&gt;='Niños 11 años'!$AR$27,"Nivel 3",IF(AB6&lt;'Niños 11 años'!$AT$28,"Nivel 4")))))</f>
        <v/>
      </c>
      <c r="AD6" s="85"/>
      <c r="AE6" s="45" t="str">
        <f>IF(AD6="","",IF(AD6&gt;'Niños 11 años'!$AT$9,"Nivel 1",IF(AD6&gt;='Niños 11 años'!$AR$10,"Nivel 2",IF(AD6&gt;='Niños 11 años'!$AR$11,"Nivel 3",IF(AD6&lt;'Niños 11 años'!$AT$12,"Nivel 4")))))</f>
        <v/>
      </c>
      <c r="AF6" s="85"/>
      <c r="AG6" s="45" t="str">
        <f>IF(AF6="","",IF(AF6&gt;'Niños 11 años'!$AT$5,"Nivel 1",IF(AF6&gt;='Niños 11 años'!$AR$6,"Nivel 2",IF(AF6&gt;='Niños 11 años'!$AR$7,"Nivel 3",IF(AF6&lt;'Niños 11 años'!$AT$8,"Nivel 4")))))</f>
        <v/>
      </c>
      <c r="AH6" s="135"/>
      <c r="AI6" s="45" t="str">
        <f>IF(AH6="","",IF(AH6&lt;'Niños 11 años'!$AT$33,"Nivel 1",IF(AH6&lt;='Niños 11 años'!$AT$34,"Nivel 2",IF(AH6&lt;='Niños 11 años'!$AT$35,"Nivel 3",IF(AH6&gt;'Niños 11 años'!$AT$36,"Nivel 4")))))</f>
        <v/>
      </c>
      <c r="AJ6" s="128">
        <f t="shared" si="3"/>
        <v>0</v>
      </c>
      <c r="AK6" s="128" t="str">
        <f t="shared" si="4"/>
        <v>NIVEL 4</v>
      </c>
      <c r="AO6" s="146"/>
      <c r="AP6" s="47" t="s">
        <v>19</v>
      </c>
      <c r="AQ6" s="53" t="s">
        <v>24</v>
      </c>
      <c r="AR6" s="52">
        <v>5</v>
      </c>
      <c r="AS6" s="58" t="s">
        <v>25</v>
      </c>
      <c r="AT6" s="52">
        <v>10</v>
      </c>
    </row>
    <row r="7" spans="1:46" x14ac:dyDescent="0.25">
      <c r="A7" s="29">
        <v>6</v>
      </c>
      <c r="B7" s="102"/>
      <c r="C7" s="102"/>
      <c r="D7" s="102"/>
      <c r="E7" s="98"/>
      <c r="F7" s="96"/>
      <c r="G7" s="96"/>
      <c r="H7" s="96"/>
      <c r="I7" s="96"/>
      <c r="J7" s="99"/>
      <c r="K7" s="113" t="str">
        <f t="shared" ca="1" si="0"/>
        <v/>
      </c>
      <c r="L7" s="1"/>
      <c r="M7" s="1"/>
      <c r="N7" s="3"/>
      <c r="O7" s="134">
        <f t="shared" si="1"/>
        <v>0</v>
      </c>
      <c r="P7" s="45" t="str">
        <f>IF(O7="","",IF(O7&gt;'Niños 11 años'!$AT$1,"Nivel 1",IF(O7&gt;='Niños 11 años'!$AR$2,"Nivel 2",IF(O7&gt;='Niños 11 años'!$AR$3,"Nivel 3",IF(O7&lt;'Niños 11 años'!$AT$4,"Nivel 4")))))</f>
        <v>Nivel 4</v>
      </c>
      <c r="Q7" s="39"/>
      <c r="R7" s="85"/>
      <c r="S7" s="45" t="str">
        <f>IF(R7="","",IF(R7&gt;'Niños 11 años'!$AT$37,"Nivel 1",IF(R7&gt;='Niños 11 años'!$AR$38,"Nivel 2",IF(R7&gt;='Niños 11 años'!$AR$39,"Nivel 3",IF(R7&lt;'Niños 11 años'!$AT$40,"Nivel 4")))))</f>
        <v/>
      </c>
      <c r="T7" s="131"/>
      <c r="U7" s="45" t="str">
        <f>IF(T7="","",IF(T7&lt;'Niños 11 años'!$AT$29,"Nivel 1",IF(T7&lt;='Niños 11 años'!$AT$30,"Nivel 2",IF(T7&lt;='Niños 11 años'!$AT$31,"Nivel 3",IF(T7&gt;'Niños 11 años'!$AT$32,"Nivel 4")))))</f>
        <v/>
      </c>
      <c r="V7" s="85"/>
      <c r="W7" s="45" t="str">
        <f>IF(V7="","",IF(V7&gt;'Niños 11 años'!$AT$13,"Nivel 1",IF(V7&gt;='Niños 11 años'!$AR$14,"Nivel 2",IF(V7&gt;='Niños 11 años'!$AR$15,"Nivel 3",IF(V7&lt;'Niños 11 años'!$AT$16,"Nivel 4")))))</f>
        <v/>
      </c>
      <c r="X7" s="85"/>
      <c r="Y7" s="45" t="str">
        <f>IF(X7="","",IF(X7&gt;'Niños 11 años'!$AT$17,"Nivel 1",IF(X7&gt;='Niños 11 años'!$AR$18,"Nivel 2",IF(X7&gt;='Niños 11 años'!$AR$19,"Nivel 3",IF(X7&lt;'Niños 11 años'!$AT$20,"Nivel 4")))))</f>
        <v/>
      </c>
      <c r="Z7" s="133">
        <f t="shared" si="2"/>
        <v>0</v>
      </c>
      <c r="AA7" s="45" t="str">
        <f>IF(Z7="","",IF(Z7&gt;'Niños 11 años'!$AT$21,"Nivel 1",IF(Z7&gt;='Niños 11 años'!$AR$22,"Nivel 2",IF(Z7&gt;='Niños 11 años'!$AR$23,"Nivel 3",IF(Z7&lt;'Niños 11 años'!$AT$24,"Nivel 4")))))</f>
        <v>Nivel 4</v>
      </c>
      <c r="AB7" s="85"/>
      <c r="AC7" s="45" t="str">
        <f>IF(AB7="","",IF(AB7&gt;'Niños 11 años'!$AT$25,"Nivel 1",IF(AB7&gt;='Niños 11 años'!$AR$26,"Nivel 2",IF(AB7&gt;='Niños 11 años'!$AR$27,"Nivel 3",IF(AB7&lt;'Niños 11 años'!$AT$28,"Nivel 4")))))</f>
        <v/>
      </c>
      <c r="AD7" s="85"/>
      <c r="AE7" s="45" t="str">
        <f>IF(AD7="","",IF(AD7&gt;'Niños 11 años'!$AT$9,"Nivel 1",IF(AD7&gt;='Niños 11 años'!$AR$10,"Nivel 2",IF(AD7&gt;='Niños 11 años'!$AR$11,"Nivel 3",IF(AD7&lt;'Niños 11 años'!$AT$12,"Nivel 4")))))</f>
        <v/>
      </c>
      <c r="AF7" s="85"/>
      <c r="AG7" s="45" t="str">
        <f>IF(AF7="","",IF(AF7&gt;'Niños 11 años'!$AT$5,"Nivel 1",IF(AF7&gt;='Niños 11 años'!$AR$6,"Nivel 2",IF(AF7&gt;='Niños 11 años'!$AR$7,"Nivel 3",IF(AF7&lt;'Niños 11 años'!$AT$8,"Nivel 4")))))</f>
        <v/>
      </c>
      <c r="AH7" s="135"/>
      <c r="AI7" s="45" t="str">
        <f>IF(AH7="","",IF(AH7&lt;'Niños 11 años'!$AT$33,"Nivel 1",IF(AH7&lt;='Niños 11 años'!$AT$34,"Nivel 2",IF(AH7&lt;='Niños 11 años'!$AT$35,"Nivel 3",IF(AH7&gt;'Niños 11 años'!$AT$36,"Nivel 4")))))</f>
        <v/>
      </c>
      <c r="AJ7" s="128">
        <f t="shared" si="3"/>
        <v>0</v>
      </c>
      <c r="AK7" s="128" t="str">
        <f t="shared" si="4"/>
        <v>NIVEL 4</v>
      </c>
      <c r="AO7" s="146"/>
      <c r="AP7" s="47" t="s">
        <v>20</v>
      </c>
      <c r="AQ7" s="53" t="s">
        <v>24</v>
      </c>
      <c r="AR7" s="52">
        <v>1</v>
      </c>
      <c r="AS7" s="58" t="s">
        <v>25</v>
      </c>
      <c r="AT7" s="52">
        <v>4</v>
      </c>
    </row>
    <row r="8" spans="1:46" x14ac:dyDescent="0.25">
      <c r="A8" s="29">
        <v>7</v>
      </c>
      <c r="B8" s="102"/>
      <c r="C8" s="102"/>
      <c r="D8" s="102"/>
      <c r="E8" s="98"/>
      <c r="F8" s="96"/>
      <c r="G8" s="96"/>
      <c r="H8" s="96"/>
      <c r="I8" s="96"/>
      <c r="J8" s="99"/>
      <c r="K8" s="113" t="str">
        <f t="shared" ca="1" si="0"/>
        <v/>
      </c>
      <c r="L8" s="1"/>
      <c r="M8" s="1"/>
      <c r="N8" s="3"/>
      <c r="O8" s="134">
        <f t="shared" si="1"/>
        <v>0</v>
      </c>
      <c r="P8" s="45" t="str">
        <f>IF(O8="","",IF(O8&gt;'Niños 11 años'!$AT$1,"Nivel 1",IF(O8&gt;='Niños 11 años'!$AR$2,"Nivel 2",IF(O8&gt;='Niños 11 años'!$AR$3,"Nivel 3",IF(O8&lt;'Niños 11 años'!$AT$4,"Nivel 4")))))</f>
        <v>Nivel 4</v>
      </c>
      <c r="Q8" s="39"/>
      <c r="R8" s="85"/>
      <c r="S8" s="45" t="str">
        <f>IF(R8="","",IF(R8&gt;'Niños 11 años'!$AT$37,"Nivel 1",IF(R8&gt;='Niños 11 años'!$AR$38,"Nivel 2",IF(R8&gt;='Niños 11 años'!$AR$39,"Nivel 3",IF(R8&lt;'Niños 11 años'!$AT$40,"Nivel 4")))))</f>
        <v/>
      </c>
      <c r="T8" s="131"/>
      <c r="U8" s="45" t="str">
        <f>IF(T8="","",IF(T8&lt;'Niños 11 años'!$AT$29,"Nivel 1",IF(T8&lt;='Niños 11 años'!$AT$30,"Nivel 2",IF(T8&lt;='Niños 11 años'!$AT$31,"Nivel 3",IF(T8&gt;'Niños 11 años'!$AT$32,"Nivel 4")))))</f>
        <v/>
      </c>
      <c r="V8" s="85"/>
      <c r="W8" s="45" t="str">
        <f>IF(V8="","",IF(V8&gt;'Niños 11 años'!$AT$13,"Nivel 1",IF(V8&gt;='Niños 11 años'!$AR$14,"Nivel 2",IF(V8&gt;='Niños 11 años'!$AR$15,"Nivel 3",IF(V8&lt;'Niños 11 años'!$AT$16,"Nivel 4")))))</f>
        <v/>
      </c>
      <c r="X8" s="85"/>
      <c r="Y8" s="45" t="str">
        <f>IF(X8="","",IF(X8&gt;'Niños 11 años'!$AT$17,"Nivel 1",IF(X8&gt;='Niños 11 años'!$AR$18,"Nivel 2",IF(X8&gt;='Niños 11 años'!$AR$19,"Nivel 3",IF(X8&lt;'Niños 11 años'!$AT$20,"Nivel 4")))))</f>
        <v/>
      </c>
      <c r="Z8" s="133">
        <f t="shared" si="2"/>
        <v>0</v>
      </c>
      <c r="AA8" s="45" t="str">
        <f>IF(Z8="","",IF(Z8&gt;'Niños 11 años'!$AT$21,"Nivel 1",IF(Z8&gt;='Niños 11 años'!$AR$22,"Nivel 2",IF(Z8&gt;='Niños 11 años'!$AR$23,"Nivel 3",IF(Z8&lt;'Niños 11 años'!$AT$24,"Nivel 4")))))</f>
        <v>Nivel 4</v>
      </c>
      <c r="AB8" s="85"/>
      <c r="AC8" s="45" t="str">
        <f>IF(AB8="","",IF(AB8&gt;'Niños 11 años'!$AT$25,"Nivel 1",IF(AB8&gt;='Niños 11 años'!$AR$26,"Nivel 2",IF(AB8&gt;='Niños 11 años'!$AR$27,"Nivel 3",IF(AB8&lt;'Niños 11 años'!$AT$28,"Nivel 4")))))</f>
        <v/>
      </c>
      <c r="AD8" s="85"/>
      <c r="AE8" s="45" t="str">
        <f>IF(AD8="","",IF(AD8&gt;'Niños 11 años'!$AT$9,"Nivel 1",IF(AD8&gt;='Niños 11 años'!$AR$10,"Nivel 2",IF(AD8&gt;='Niños 11 años'!$AR$11,"Nivel 3",IF(AD8&lt;'Niños 11 años'!$AT$12,"Nivel 4")))))</f>
        <v/>
      </c>
      <c r="AF8" s="85"/>
      <c r="AG8" s="45" t="str">
        <f>IF(AF8="","",IF(AF8&gt;'Niños 11 años'!$AT$5,"Nivel 1",IF(AF8&gt;='Niños 11 años'!$AR$6,"Nivel 2",IF(AF8&gt;='Niños 11 años'!$AR$7,"Nivel 3",IF(AF8&lt;'Niños 11 años'!$AT$8,"Nivel 4")))))</f>
        <v/>
      </c>
      <c r="AH8" s="135"/>
      <c r="AI8" s="45" t="str">
        <f>IF(AH8="","",IF(AH8&lt;'Niños 11 años'!$AT$33,"Nivel 1",IF(AH8&lt;='Niños 11 años'!$AT$34,"Nivel 2",IF(AH8&lt;='Niños 11 años'!$AT$35,"Nivel 3",IF(AH8&gt;'Niños 11 años'!$AT$36,"Nivel 4")))))</f>
        <v/>
      </c>
      <c r="AJ8" s="128">
        <f t="shared" si="3"/>
        <v>0</v>
      </c>
      <c r="AK8" s="128" t="str">
        <f t="shared" si="4"/>
        <v>NIVEL 4</v>
      </c>
      <c r="AO8" s="146"/>
      <c r="AP8" s="47" t="s">
        <v>21</v>
      </c>
      <c r="AQ8" s="46"/>
      <c r="AR8" s="46" t="s">
        <v>47</v>
      </c>
      <c r="AS8" s="46"/>
      <c r="AT8" s="52">
        <v>1</v>
      </c>
    </row>
    <row r="9" spans="1:46" x14ac:dyDescent="0.25">
      <c r="A9" s="29">
        <v>8</v>
      </c>
      <c r="B9" s="102"/>
      <c r="C9" s="102"/>
      <c r="D9" s="102"/>
      <c r="E9" s="98"/>
      <c r="F9" s="96"/>
      <c r="G9" s="96"/>
      <c r="H9" s="96"/>
      <c r="I9" s="96"/>
      <c r="J9" s="99"/>
      <c r="K9" s="113" t="str">
        <f t="shared" ca="1" si="0"/>
        <v/>
      </c>
      <c r="L9" s="1"/>
      <c r="M9" s="1"/>
      <c r="N9" s="3"/>
      <c r="O9" s="134">
        <f t="shared" si="1"/>
        <v>0</v>
      </c>
      <c r="P9" s="45" t="str">
        <f>IF(O9="","",IF(O9&gt;'Niños 11 años'!$AT$1,"Nivel 1",IF(O9&gt;='Niños 11 años'!$AR$2,"Nivel 2",IF(O9&gt;='Niños 11 años'!$AR$3,"Nivel 3",IF(O9&lt;'Niños 11 años'!$AT$4,"Nivel 4")))))</f>
        <v>Nivel 4</v>
      </c>
      <c r="Q9" s="39"/>
      <c r="R9" s="85"/>
      <c r="S9" s="45" t="str">
        <f>IF(R9="","",IF(R9&gt;'Niños 11 años'!$AT$37,"Nivel 1",IF(R9&gt;='Niños 11 años'!$AR$38,"Nivel 2",IF(R9&gt;='Niños 11 años'!$AR$39,"Nivel 3",IF(R9&lt;'Niños 11 años'!$AT$40,"Nivel 4")))))</f>
        <v/>
      </c>
      <c r="T9" s="131"/>
      <c r="U9" s="45" t="str">
        <f>IF(T9="","",IF(T9&lt;'Niños 11 años'!$AT$29,"Nivel 1",IF(T9&lt;='Niños 11 años'!$AT$30,"Nivel 2",IF(T9&lt;='Niños 11 años'!$AT$31,"Nivel 3",IF(T9&gt;'Niños 11 años'!$AT$32,"Nivel 4")))))</f>
        <v/>
      </c>
      <c r="V9" s="85"/>
      <c r="W9" s="45" t="str">
        <f>IF(V9="","",IF(V9&gt;'Niños 11 años'!$AT$13,"Nivel 1",IF(V9&gt;='Niños 11 años'!$AR$14,"Nivel 2",IF(V9&gt;='Niños 11 años'!$AR$15,"Nivel 3",IF(V9&lt;'Niños 11 años'!$AT$16,"Nivel 4")))))</f>
        <v/>
      </c>
      <c r="X9" s="85"/>
      <c r="Y9" s="45" t="str">
        <f>IF(X9="","",IF(X9&gt;'Niños 11 años'!$AT$17,"Nivel 1",IF(X9&gt;='Niños 11 años'!$AR$18,"Nivel 2",IF(X9&gt;='Niños 11 años'!$AR$19,"Nivel 3",IF(X9&lt;'Niños 11 años'!$AT$20,"Nivel 4")))))</f>
        <v/>
      </c>
      <c r="Z9" s="133">
        <f t="shared" si="2"/>
        <v>0</v>
      </c>
      <c r="AA9" s="45" t="str">
        <f>IF(Z9="","",IF(Z9&gt;'Niños 11 años'!$AT$21,"Nivel 1",IF(Z9&gt;='Niños 11 años'!$AR$22,"Nivel 2",IF(Z9&gt;='Niños 11 años'!$AR$23,"Nivel 3",IF(Z9&lt;'Niños 11 años'!$AT$24,"Nivel 4")))))</f>
        <v>Nivel 4</v>
      </c>
      <c r="AB9" s="85"/>
      <c r="AC9" s="45" t="str">
        <f>IF(AB9="","",IF(AB9&gt;'Niños 11 años'!$AT$25,"Nivel 1",IF(AB9&gt;='Niños 11 años'!$AR$26,"Nivel 2",IF(AB9&gt;='Niños 11 años'!$AR$27,"Nivel 3",IF(AB9&lt;'Niños 11 años'!$AT$28,"Nivel 4")))))</f>
        <v/>
      </c>
      <c r="AD9" s="85"/>
      <c r="AE9" s="45" t="str">
        <f>IF(AD9="","",IF(AD9&gt;'Niños 11 años'!$AT$9,"Nivel 1",IF(AD9&gt;='Niños 11 años'!$AR$10,"Nivel 2",IF(AD9&gt;='Niños 11 años'!$AR$11,"Nivel 3",IF(AD9&lt;'Niños 11 años'!$AT$12,"Nivel 4")))))</f>
        <v/>
      </c>
      <c r="AF9" s="85"/>
      <c r="AG9" s="45" t="str">
        <f>IF(AF9="","",IF(AF9&gt;'Niños 11 años'!$AT$5,"Nivel 1",IF(AF9&gt;='Niños 11 años'!$AR$6,"Nivel 2",IF(AF9&gt;='Niños 11 años'!$AR$7,"Nivel 3",IF(AF9&lt;'Niños 11 años'!$AT$8,"Nivel 4")))))</f>
        <v/>
      </c>
      <c r="AH9" s="135"/>
      <c r="AI9" s="45" t="str">
        <f>IF(AH9="","",IF(AH9&lt;'Niños 11 años'!$AT$33,"Nivel 1",IF(AH9&lt;='Niños 11 años'!$AT$34,"Nivel 2",IF(AH9&lt;='Niños 11 años'!$AT$35,"Nivel 3",IF(AH9&gt;'Niños 11 años'!$AT$36,"Nivel 4")))))</f>
        <v/>
      </c>
      <c r="AJ9" s="128">
        <f t="shared" si="3"/>
        <v>0</v>
      </c>
      <c r="AK9" s="128" t="str">
        <f t="shared" si="4"/>
        <v>NIVEL 4</v>
      </c>
      <c r="AO9" s="144" t="s">
        <v>26</v>
      </c>
      <c r="AP9" s="47" t="s">
        <v>17</v>
      </c>
      <c r="AQ9" s="47"/>
      <c r="AR9" s="51" t="s">
        <v>46</v>
      </c>
      <c r="AS9" s="51"/>
      <c r="AT9" s="52">
        <v>21</v>
      </c>
    </row>
    <row r="10" spans="1:46" x14ac:dyDescent="0.25">
      <c r="A10" s="29">
        <v>9</v>
      </c>
      <c r="B10" s="102"/>
      <c r="C10" s="102"/>
      <c r="D10" s="102"/>
      <c r="E10" s="98"/>
      <c r="F10" s="96"/>
      <c r="G10" s="96"/>
      <c r="H10" s="96"/>
      <c r="I10" s="96"/>
      <c r="J10" s="99"/>
      <c r="K10" s="113" t="str">
        <f t="shared" ca="1" si="0"/>
        <v/>
      </c>
      <c r="L10" s="1"/>
      <c r="N10" s="3"/>
      <c r="O10" s="134">
        <f t="shared" si="1"/>
        <v>0</v>
      </c>
      <c r="P10" s="45" t="str">
        <f>IF(O10="","",IF(O10&gt;'Niños 11 años'!$AT$1,"Nivel 1",IF(O10&gt;='Niños 11 años'!$AR$2,"Nivel 2",IF(O10&gt;='Niños 11 años'!$AR$3,"Nivel 3",IF(O10&lt;'Niños 11 años'!$AT$4,"Nivel 4")))))</f>
        <v>Nivel 4</v>
      </c>
      <c r="Q10" s="39"/>
      <c r="R10" s="85"/>
      <c r="S10" s="45" t="str">
        <f>IF(R10="","",IF(R10&gt;'Niños 11 años'!$AT$37,"Nivel 1",IF(R10&gt;='Niños 11 años'!$AR$38,"Nivel 2",IF(R10&gt;='Niños 11 años'!$AR$39,"Nivel 3",IF(R10&lt;'Niños 11 años'!$AT$40,"Nivel 4")))))</f>
        <v/>
      </c>
      <c r="T10" s="131"/>
      <c r="U10" s="45" t="str">
        <f>IF(T10="","",IF(T10&lt;'Niños 11 años'!$AT$29,"Nivel 1",IF(T10&lt;='Niños 11 años'!$AT$30,"Nivel 2",IF(T10&lt;='Niños 11 años'!$AT$31,"Nivel 3",IF(T10&gt;'Niños 11 años'!$AT$32,"Nivel 4")))))</f>
        <v/>
      </c>
      <c r="V10" s="85"/>
      <c r="W10" s="45" t="str">
        <f>IF(V10="","",IF(V10&gt;'Niños 11 años'!$AT$13,"Nivel 1",IF(V10&gt;='Niños 11 años'!$AR$14,"Nivel 2",IF(V10&gt;='Niños 11 años'!$AR$15,"Nivel 3",IF(V10&lt;'Niños 11 años'!$AT$16,"Nivel 4")))))</f>
        <v/>
      </c>
      <c r="X10" s="85"/>
      <c r="Y10" s="45" t="str">
        <f>IF(X10="","",IF(X10&gt;'Niños 11 años'!$AT$17,"Nivel 1",IF(X10&gt;='Niños 11 años'!$AR$18,"Nivel 2",IF(X10&gt;='Niños 11 años'!$AR$19,"Nivel 3",IF(X10&lt;'Niños 11 años'!$AT$20,"Nivel 4")))))</f>
        <v/>
      </c>
      <c r="Z10" s="133">
        <f t="shared" si="2"/>
        <v>0</v>
      </c>
      <c r="AA10" s="45" t="str">
        <f>IF(Z10="","",IF(Z10&gt;'Niños 11 años'!$AT$21,"Nivel 1",IF(Z10&gt;='Niños 11 años'!$AR$22,"Nivel 2",IF(Z10&gt;='Niños 11 años'!$AR$23,"Nivel 3",IF(Z10&lt;'Niños 11 años'!$AT$24,"Nivel 4")))))</f>
        <v>Nivel 4</v>
      </c>
      <c r="AB10" s="85"/>
      <c r="AC10" s="45" t="str">
        <f>IF(AB10="","",IF(AB10&gt;'Niños 11 años'!$AT$25,"Nivel 1",IF(AB10&gt;='Niños 11 años'!$AR$26,"Nivel 2",IF(AB10&gt;='Niños 11 años'!$AR$27,"Nivel 3",IF(AB10&lt;'Niños 11 años'!$AT$28,"Nivel 4")))))</f>
        <v/>
      </c>
      <c r="AD10" s="85"/>
      <c r="AE10" s="45" t="str">
        <f>IF(AD10="","",IF(AD10&gt;'Niños 11 años'!$AT$9,"Nivel 1",IF(AD10&gt;='Niños 11 años'!$AR$10,"Nivel 2",IF(AD10&gt;='Niños 11 años'!$AR$11,"Nivel 3",IF(AD10&lt;'Niños 11 años'!$AT$12,"Nivel 4")))))</f>
        <v/>
      </c>
      <c r="AF10" s="85"/>
      <c r="AG10" s="45" t="str">
        <f>IF(AF10="","",IF(AF10&gt;'Niños 11 años'!$AT$5,"Nivel 1",IF(AF10&gt;='Niños 11 años'!$AR$6,"Nivel 2",IF(AF10&gt;='Niños 11 años'!$AR$7,"Nivel 3",IF(AF10&lt;'Niños 11 años'!$AT$8,"Nivel 4")))))</f>
        <v/>
      </c>
      <c r="AH10" s="135"/>
      <c r="AI10" s="45" t="str">
        <f>IF(AH10="","",IF(AH10&lt;'Niños 11 años'!$AT$33,"Nivel 1",IF(AH10&lt;='Niños 11 años'!$AT$34,"Nivel 2",IF(AH10&lt;='Niños 11 años'!$AT$35,"Nivel 3",IF(AH10&gt;'Niños 11 años'!$AT$36,"Nivel 4")))))</f>
        <v/>
      </c>
      <c r="AJ10" s="128">
        <f t="shared" si="3"/>
        <v>0</v>
      </c>
      <c r="AK10" s="128" t="str">
        <f t="shared" si="4"/>
        <v>NIVEL 4</v>
      </c>
      <c r="AO10" s="144"/>
      <c r="AP10" s="47" t="s">
        <v>19</v>
      </c>
      <c r="AQ10" s="47"/>
      <c r="AR10" s="52">
        <v>12</v>
      </c>
      <c r="AS10" s="52"/>
      <c r="AT10" s="52">
        <v>21</v>
      </c>
    </row>
    <row r="11" spans="1:46" x14ac:dyDescent="0.25">
      <c r="A11" s="29">
        <v>10</v>
      </c>
      <c r="B11" s="102"/>
      <c r="C11" s="102"/>
      <c r="D11" s="102"/>
      <c r="E11" s="98"/>
      <c r="F11" s="96"/>
      <c r="G11" s="96"/>
      <c r="H11" s="96"/>
      <c r="I11" s="96"/>
      <c r="J11" s="99"/>
      <c r="K11" s="113" t="str">
        <f t="shared" ca="1" si="0"/>
        <v/>
      </c>
      <c r="L11" s="1"/>
      <c r="M11" s="7"/>
      <c r="N11" s="3"/>
      <c r="O11" s="134">
        <f t="shared" si="1"/>
        <v>0</v>
      </c>
      <c r="P11" s="45" t="str">
        <f>IF(O11="","",IF(O11&gt;'Niños 11 años'!$AT$1,"Nivel 1",IF(O11&gt;='Niños 11 años'!$AR$2,"Nivel 2",IF(O11&gt;='Niños 11 años'!$AR$3,"Nivel 3",IF(O11&lt;'Niños 11 años'!$AT$4,"Nivel 4")))))</f>
        <v>Nivel 4</v>
      </c>
      <c r="Q11" s="39"/>
      <c r="R11" s="85"/>
      <c r="S11" s="45" t="str">
        <f>IF(R11="","",IF(R11&gt;'Niños 11 años'!$AT$37,"Nivel 1",IF(R11&gt;='Niños 11 años'!$AR$38,"Nivel 2",IF(R11&gt;='Niños 11 años'!$AR$39,"Nivel 3",IF(R11&lt;'Niños 11 años'!$AT$40,"Nivel 4")))))</f>
        <v/>
      </c>
      <c r="T11" s="131"/>
      <c r="U11" s="45" t="str">
        <f>IF(T11="","",IF(T11&lt;'Niños 11 años'!$AT$29,"Nivel 1",IF(T11&lt;='Niños 11 años'!$AT$30,"Nivel 2",IF(T11&lt;='Niños 11 años'!$AT$31,"Nivel 3",IF(T11&gt;'Niños 11 años'!$AT$32,"Nivel 4")))))</f>
        <v/>
      </c>
      <c r="V11" s="85"/>
      <c r="W11" s="45" t="str">
        <f>IF(V11="","",IF(V11&gt;'Niños 11 años'!$AT$13,"Nivel 1",IF(V11&gt;='Niños 11 años'!$AR$14,"Nivel 2",IF(V11&gt;='Niños 11 años'!$AR$15,"Nivel 3",IF(V11&lt;'Niños 11 años'!$AT$16,"Nivel 4")))))</f>
        <v/>
      </c>
      <c r="X11" s="85"/>
      <c r="Y11" s="45" t="str">
        <f>IF(X11="","",IF(X11&gt;'Niños 11 años'!$AT$17,"Nivel 1",IF(X11&gt;='Niños 11 años'!$AR$18,"Nivel 2",IF(X11&gt;='Niños 11 años'!$AR$19,"Nivel 3",IF(X11&lt;'Niños 11 años'!$AT$20,"Nivel 4")))))</f>
        <v/>
      </c>
      <c r="Z11" s="133">
        <f t="shared" si="2"/>
        <v>0</v>
      </c>
      <c r="AA11" s="45" t="str">
        <f>IF(Z11="","",IF(Z11&gt;'Niños 11 años'!$AT$21,"Nivel 1",IF(Z11&gt;='Niños 11 años'!$AR$22,"Nivel 2",IF(Z11&gt;='Niños 11 años'!$AR$23,"Nivel 3",IF(Z11&lt;'Niños 11 años'!$AT$24,"Nivel 4")))))</f>
        <v>Nivel 4</v>
      </c>
      <c r="AB11" s="85"/>
      <c r="AC11" s="45" t="str">
        <f>IF(AB11="","",IF(AB11&gt;'Niños 11 años'!$AT$25,"Nivel 1",IF(AB11&gt;='Niños 11 años'!$AR$26,"Nivel 2",IF(AB11&gt;='Niños 11 años'!$AR$27,"Nivel 3",IF(AB11&lt;'Niños 11 años'!$AT$28,"Nivel 4")))))</f>
        <v/>
      </c>
      <c r="AD11" s="85"/>
      <c r="AE11" s="45" t="str">
        <f>IF(AD11="","",IF(AD11&gt;'Niños 11 años'!$AT$9,"Nivel 1",IF(AD11&gt;='Niños 11 años'!$AR$10,"Nivel 2",IF(AD11&gt;='Niños 11 años'!$AR$11,"Nivel 3",IF(AD11&lt;'Niños 11 años'!$AT$12,"Nivel 4")))))</f>
        <v/>
      </c>
      <c r="AF11" s="85"/>
      <c r="AG11" s="45" t="str">
        <f>IF(AF11="","",IF(AF11&gt;'Niños 11 años'!$AT$5,"Nivel 1",IF(AF11&gt;='Niños 11 años'!$AR$6,"Nivel 2",IF(AF11&gt;='Niños 11 años'!$AR$7,"Nivel 3",IF(AF11&lt;'Niños 11 años'!$AT$8,"Nivel 4")))))</f>
        <v/>
      </c>
      <c r="AH11" s="135"/>
      <c r="AI11" s="45" t="str">
        <f>IF(AH11="","",IF(AH11&lt;'Niños 11 años'!$AT$33,"Nivel 1",IF(AH11&lt;='Niños 11 años'!$AT$34,"Nivel 2",IF(AH11&lt;='Niños 11 años'!$AT$35,"Nivel 3",IF(AH11&gt;'Niños 11 años'!$AT$36,"Nivel 4")))))</f>
        <v/>
      </c>
      <c r="AJ11" s="128">
        <f t="shared" si="3"/>
        <v>0</v>
      </c>
      <c r="AK11" s="128" t="str">
        <f t="shared" si="4"/>
        <v>NIVEL 4</v>
      </c>
      <c r="AO11" s="144"/>
      <c r="AP11" s="47" t="s">
        <v>20</v>
      </c>
      <c r="AQ11" s="47"/>
      <c r="AR11" s="52">
        <v>6</v>
      </c>
      <c r="AS11" s="52"/>
      <c r="AT11" s="52">
        <v>11</v>
      </c>
    </row>
    <row r="12" spans="1:46" x14ac:dyDescent="0.25">
      <c r="A12" s="29">
        <v>11</v>
      </c>
      <c r="B12" s="102"/>
      <c r="C12" s="102"/>
      <c r="D12" s="102"/>
      <c r="E12" s="98"/>
      <c r="F12" s="96"/>
      <c r="G12" s="96"/>
      <c r="H12" s="96"/>
      <c r="I12" s="96"/>
      <c r="J12" s="99"/>
      <c r="K12" s="113" t="str">
        <f t="shared" ca="1" si="0"/>
        <v/>
      </c>
      <c r="L12" s="1"/>
      <c r="M12" s="7"/>
      <c r="N12" s="3"/>
      <c r="O12" s="134">
        <f t="shared" si="1"/>
        <v>0</v>
      </c>
      <c r="P12" s="45" t="str">
        <f>IF(O12="","",IF(O12&gt;'Niños 11 años'!$AT$1,"Nivel 1",IF(O12&gt;='Niños 11 años'!$AR$2,"Nivel 2",IF(O12&gt;='Niños 11 años'!$AR$3,"Nivel 3",IF(O12&lt;'Niños 11 años'!$AT$4,"Nivel 4")))))</f>
        <v>Nivel 4</v>
      </c>
      <c r="Q12" s="39"/>
      <c r="R12" s="85"/>
      <c r="S12" s="45" t="str">
        <f>IF(R12="","",IF(R12&gt;'Niños 11 años'!$AT$37,"Nivel 1",IF(R12&gt;='Niños 11 años'!$AR$38,"Nivel 2",IF(R12&gt;='Niños 11 años'!$AR$39,"Nivel 3",IF(R12&lt;'Niños 11 años'!$AT$40,"Nivel 4")))))</f>
        <v/>
      </c>
      <c r="T12" s="131"/>
      <c r="U12" s="45" t="str">
        <f>IF(T12="","",IF(T12&lt;'Niños 11 años'!$AT$29,"Nivel 1",IF(T12&lt;='Niños 11 años'!$AT$30,"Nivel 2",IF(T12&lt;='Niños 11 años'!$AT$31,"Nivel 3",IF(T12&gt;'Niños 11 años'!$AT$32,"Nivel 4")))))</f>
        <v/>
      </c>
      <c r="V12" s="85"/>
      <c r="W12" s="45" t="str">
        <f>IF(V12="","",IF(V12&gt;'Niños 11 años'!$AT$13,"Nivel 1",IF(V12&gt;='Niños 11 años'!$AR$14,"Nivel 2",IF(V12&gt;='Niños 11 años'!$AR$15,"Nivel 3",IF(V12&lt;'Niños 11 años'!$AT$16,"Nivel 4")))))</f>
        <v/>
      </c>
      <c r="X12" s="85"/>
      <c r="Y12" s="45" t="str">
        <f>IF(X12="","",IF(X12&gt;'Niños 11 años'!$AT$17,"Nivel 1",IF(X12&gt;='Niños 11 años'!$AR$18,"Nivel 2",IF(X12&gt;='Niños 11 años'!$AR$19,"Nivel 3",IF(X12&lt;'Niños 11 años'!$AT$20,"Nivel 4")))))</f>
        <v/>
      </c>
      <c r="Z12" s="133">
        <f t="shared" si="2"/>
        <v>0</v>
      </c>
      <c r="AA12" s="45" t="str">
        <f>IF(Z12="","",IF(Z12&gt;'Niños 11 años'!$AT$21,"Nivel 1",IF(Z12&gt;='Niños 11 años'!$AR$22,"Nivel 2",IF(Z12&gt;='Niños 11 años'!$AR$23,"Nivel 3",IF(Z12&lt;'Niños 11 años'!$AT$24,"Nivel 4")))))</f>
        <v>Nivel 4</v>
      </c>
      <c r="AB12" s="85"/>
      <c r="AC12" s="45" t="str">
        <f>IF(AB12="","",IF(AB12&gt;'Niños 11 años'!$AT$25,"Nivel 1",IF(AB12&gt;='Niños 11 años'!$AR$26,"Nivel 2",IF(AB12&gt;='Niños 11 años'!$AR$27,"Nivel 3",IF(AB12&lt;'Niños 11 años'!$AT$28,"Nivel 4")))))</f>
        <v/>
      </c>
      <c r="AD12" s="85"/>
      <c r="AE12" s="45" t="str">
        <f>IF(AD12="","",IF(AD12&gt;'Niños 11 años'!$AT$9,"Nivel 1",IF(AD12&gt;='Niños 11 años'!$AR$10,"Nivel 2",IF(AD12&gt;='Niños 11 años'!$AR$11,"Nivel 3",IF(AD12&lt;'Niños 11 años'!$AT$12,"Nivel 4")))))</f>
        <v/>
      </c>
      <c r="AF12" s="85"/>
      <c r="AG12" s="45" t="str">
        <f>IF(AF12="","",IF(AF12&gt;'Niños 11 años'!$AT$5,"Nivel 1",IF(AF12&gt;='Niños 11 años'!$AR$6,"Nivel 2",IF(AF12&gt;='Niños 11 años'!$AR$7,"Nivel 3",IF(AF12&lt;'Niños 11 años'!$AT$8,"Nivel 4")))))</f>
        <v/>
      </c>
      <c r="AH12" s="135"/>
      <c r="AI12" s="45" t="str">
        <f>IF(AH12="","",IF(AH12&lt;'Niños 11 años'!$AT$33,"Nivel 1",IF(AH12&lt;='Niños 11 años'!$AT$34,"Nivel 2",IF(AH12&lt;='Niños 11 años'!$AT$35,"Nivel 3",IF(AH12&gt;'Niños 11 años'!$AT$36,"Nivel 4")))))</f>
        <v/>
      </c>
      <c r="AJ12" s="128">
        <f t="shared" si="3"/>
        <v>0</v>
      </c>
      <c r="AK12" s="128" t="str">
        <f t="shared" si="4"/>
        <v>NIVEL 4</v>
      </c>
      <c r="AO12" s="144"/>
      <c r="AP12" s="47" t="s">
        <v>21</v>
      </c>
      <c r="AQ12" s="47"/>
      <c r="AR12" s="51" t="s">
        <v>47</v>
      </c>
      <c r="AS12" s="51"/>
      <c r="AT12" s="52">
        <v>6</v>
      </c>
    </row>
    <row r="13" spans="1:46" x14ac:dyDescent="0.25">
      <c r="A13" s="29">
        <v>12</v>
      </c>
      <c r="B13" s="102"/>
      <c r="C13" s="102"/>
      <c r="D13" s="102"/>
      <c r="E13" s="98"/>
      <c r="F13" s="96"/>
      <c r="G13" s="96"/>
      <c r="H13" s="96"/>
      <c r="I13" s="96"/>
      <c r="J13" s="99"/>
      <c r="K13" s="113" t="str">
        <f t="shared" ca="1" si="0"/>
        <v/>
      </c>
      <c r="L13" s="1"/>
      <c r="M13" s="1"/>
      <c r="N13" s="3"/>
      <c r="O13" s="134">
        <f t="shared" si="1"/>
        <v>0</v>
      </c>
      <c r="P13" s="45" t="str">
        <f>IF(O13="","",IF(O13&gt;'Niños 11 años'!$AT$1,"Nivel 1",IF(O13&gt;='Niños 11 años'!$AR$2,"Nivel 2",IF(O13&gt;='Niños 11 años'!$AR$3,"Nivel 3",IF(O13&lt;'Niños 11 años'!$AT$4,"Nivel 4")))))</f>
        <v>Nivel 4</v>
      </c>
      <c r="Q13" s="39"/>
      <c r="R13" s="85"/>
      <c r="S13" s="45" t="str">
        <f>IF(R13="","",IF(R13&gt;'Niños 11 años'!$AT$37,"Nivel 1",IF(R13&gt;='Niños 11 años'!$AR$38,"Nivel 2",IF(R13&gt;='Niños 11 años'!$AR$39,"Nivel 3",IF(R13&lt;'Niños 11 años'!$AT$40,"Nivel 4")))))</f>
        <v/>
      </c>
      <c r="T13" s="131"/>
      <c r="U13" s="45" t="str">
        <f>IF(T13="","",IF(T13&lt;'Niños 11 años'!$AT$29,"Nivel 1",IF(T13&lt;='Niños 11 años'!$AT$30,"Nivel 2",IF(T13&lt;='Niños 11 años'!$AT$31,"Nivel 3",IF(T13&gt;'Niños 11 años'!$AT$32,"Nivel 4")))))</f>
        <v/>
      </c>
      <c r="V13" s="85"/>
      <c r="W13" s="45" t="str">
        <f>IF(V13="","",IF(V13&gt;'Niños 11 años'!$AT$13,"Nivel 1",IF(V13&gt;='Niños 11 años'!$AR$14,"Nivel 2",IF(V13&gt;='Niños 11 años'!$AR$15,"Nivel 3",IF(V13&lt;'Niños 11 años'!$AT$16,"Nivel 4")))))</f>
        <v/>
      </c>
      <c r="X13" s="85"/>
      <c r="Y13" s="45" t="str">
        <f>IF(X13="","",IF(X13&gt;'Niños 11 años'!$AT$17,"Nivel 1",IF(X13&gt;='Niños 11 años'!$AR$18,"Nivel 2",IF(X13&gt;='Niños 11 años'!$AR$19,"Nivel 3",IF(X13&lt;'Niños 11 años'!$AT$20,"Nivel 4")))))</f>
        <v/>
      </c>
      <c r="Z13" s="133">
        <f t="shared" si="2"/>
        <v>0</v>
      </c>
      <c r="AA13" s="45" t="str">
        <f>IF(Z13="","",IF(Z13&gt;'Niños 11 años'!$AT$21,"Nivel 1",IF(Z13&gt;='Niños 11 años'!$AR$22,"Nivel 2",IF(Z13&gt;='Niños 11 años'!$AR$23,"Nivel 3",IF(Z13&lt;'Niños 11 años'!$AT$24,"Nivel 4")))))</f>
        <v>Nivel 4</v>
      </c>
      <c r="AB13" s="85"/>
      <c r="AC13" s="45" t="str">
        <f>IF(AB13="","",IF(AB13&gt;'Niños 11 años'!$AT$25,"Nivel 1",IF(AB13&gt;='Niños 11 años'!$AR$26,"Nivel 2",IF(AB13&gt;='Niños 11 años'!$AR$27,"Nivel 3",IF(AB13&lt;'Niños 11 años'!$AT$28,"Nivel 4")))))</f>
        <v/>
      </c>
      <c r="AD13" s="85"/>
      <c r="AE13" s="45" t="str">
        <f>IF(AD13="","",IF(AD13&gt;'Niños 11 años'!$AT$9,"Nivel 1",IF(AD13&gt;='Niños 11 años'!$AR$10,"Nivel 2",IF(AD13&gt;='Niños 11 años'!$AR$11,"Nivel 3",IF(AD13&lt;'Niños 11 años'!$AT$12,"Nivel 4")))))</f>
        <v/>
      </c>
      <c r="AF13" s="85"/>
      <c r="AG13" s="45" t="str">
        <f>IF(AF13="","",IF(AF13&gt;'Niños 11 años'!$AT$5,"Nivel 1",IF(AF13&gt;='Niños 11 años'!$AR$6,"Nivel 2",IF(AF13&gt;='Niños 11 años'!$AR$7,"Nivel 3",IF(AF13&lt;'Niños 11 años'!$AT$8,"Nivel 4")))))</f>
        <v/>
      </c>
      <c r="AH13" s="135"/>
      <c r="AI13" s="45" t="str">
        <f>IF(AH13="","",IF(AH13&lt;'Niños 11 años'!$AT$33,"Nivel 1",IF(AH13&lt;='Niños 11 años'!$AT$34,"Nivel 2",IF(AH13&lt;='Niños 11 años'!$AT$35,"Nivel 3",IF(AH13&gt;'Niños 11 años'!$AT$36,"Nivel 4")))))</f>
        <v/>
      </c>
      <c r="AJ13" s="128">
        <f t="shared" si="3"/>
        <v>0</v>
      </c>
      <c r="AK13" s="128" t="str">
        <f t="shared" si="4"/>
        <v>NIVEL 4</v>
      </c>
      <c r="AO13" s="144" t="s">
        <v>27</v>
      </c>
      <c r="AP13" s="47" t="s">
        <v>17</v>
      </c>
      <c r="AQ13" s="47"/>
      <c r="AR13" s="47" t="s">
        <v>46</v>
      </c>
      <c r="AS13" s="47"/>
      <c r="AT13" s="50">
        <v>1.85</v>
      </c>
    </row>
    <row r="14" spans="1:46" x14ac:dyDescent="0.25">
      <c r="A14" s="29">
        <v>13</v>
      </c>
      <c r="B14" s="102"/>
      <c r="C14" s="102"/>
      <c r="D14" s="102"/>
      <c r="E14" s="98"/>
      <c r="F14" s="96"/>
      <c r="G14" s="96"/>
      <c r="H14" s="96"/>
      <c r="I14" s="96"/>
      <c r="J14" s="99"/>
      <c r="K14" s="113" t="str">
        <f t="shared" ca="1" si="0"/>
        <v/>
      </c>
      <c r="L14" s="1"/>
      <c r="M14" s="1"/>
      <c r="N14" s="3"/>
      <c r="O14" s="134">
        <f t="shared" si="1"/>
        <v>0</v>
      </c>
      <c r="P14" s="45" t="str">
        <f>IF(O14="","",IF(O14&gt;'Niños 11 años'!$AT$1,"Nivel 1",IF(O14&gt;='Niños 11 años'!$AR$2,"Nivel 2",IF(O14&gt;='Niños 11 años'!$AR$3,"Nivel 3",IF(O14&lt;'Niños 11 años'!$AT$4,"Nivel 4")))))</f>
        <v>Nivel 4</v>
      </c>
      <c r="Q14" s="39"/>
      <c r="R14" s="85"/>
      <c r="S14" s="45" t="str">
        <f>IF(R14="","",IF(R14&gt;'Niños 11 años'!$AT$37,"Nivel 1",IF(R14&gt;='Niños 11 años'!$AR$38,"Nivel 2",IF(R14&gt;='Niños 11 años'!$AR$39,"Nivel 3",IF(R14&lt;'Niños 11 años'!$AT$40,"Nivel 4")))))</f>
        <v/>
      </c>
      <c r="T14" s="131"/>
      <c r="U14" s="45" t="str">
        <f>IF(T14="","",IF(T14&lt;'Niños 11 años'!$AT$29,"Nivel 1",IF(T14&lt;='Niños 11 años'!$AT$30,"Nivel 2",IF(T14&lt;='Niños 11 años'!$AT$31,"Nivel 3",IF(T14&gt;'Niños 11 años'!$AT$32,"Nivel 4")))))</f>
        <v/>
      </c>
      <c r="V14" s="85"/>
      <c r="W14" s="45" t="str">
        <f>IF(V14="","",IF(V14&gt;'Niños 11 años'!$AT$13,"Nivel 1",IF(V14&gt;='Niños 11 años'!$AR$14,"Nivel 2",IF(V14&gt;='Niños 11 años'!$AR$15,"Nivel 3",IF(V14&lt;'Niños 11 años'!$AT$16,"Nivel 4")))))</f>
        <v/>
      </c>
      <c r="X14" s="85"/>
      <c r="Y14" s="45" t="str">
        <f>IF(X14="","",IF(X14&gt;'Niños 11 años'!$AT$17,"Nivel 1",IF(X14&gt;='Niños 11 años'!$AR$18,"Nivel 2",IF(X14&gt;='Niños 11 años'!$AR$19,"Nivel 3",IF(X14&lt;'Niños 11 años'!$AT$20,"Nivel 4")))))</f>
        <v/>
      </c>
      <c r="Z14" s="133">
        <f t="shared" si="2"/>
        <v>0</v>
      </c>
      <c r="AA14" s="45" t="str">
        <f>IF(Z14="","",IF(Z14&gt;'Niños 11 años'!$AT$21,"Nivel 1",IF(Z14&gt;='Niños 11 años'!$AR$22,"Nivel 2",IF(Z14&gt;='Niños 11 años'!$AR$23,"Nivel 3",IF(Z14&lt;'Niños 11 años'!$AT$24,"Nivel 4")))))</f>
        <v>Nivel 4</v>
      </c>
      <c r="AB14" s="85"/>
      <c r="AC14" s="45" t="str">
        <f>IF(AB14="","",IF(AB14&gt;'Niños 11 años'!$AT$25,"Nivel 1",IF(AB14&gt;='Niños 11 años'!$AR$26,"Nivel 2",IF(AB14&gt;='Niños 11 años'!$AR$27,"Nivel 3",IF(AB14&lt;'Niños 11 años'!$AT$28,"Nivel 4")))))</f>
        <v/>
      </c>
      <c r="AD14" s="85"/>
      <c r="AE14" s="45" t="str">
        <f>IF(AD14="","",IF(AD14&gt;'Niños 11 años'!$AT$9,"Nivel 1",IF(AD14&gt;='Niños 11 años'!$AR$10,"Nivel 2",IF(AD14&gt;='Niños 11 años'!$AR$11,"Nivel 3",IF(AD14&lt;'Niños 11 años'!$AT$12,"Nivel 4")))))</f>
        <v/>
      </c>
      <c r="AF14" s="85"/>
      <c r="AG14" s="45" t="str">
        <f>IF(AF14="","",IF(AF14&gt;'Niños 11 años'!$AT$5,"Nivel 1",IF(AF14&gt;='Niños 11 años'!$AR$6,"Nivel 2",IF(AF14&gt;='Niños 11 años'!$AR$7,"Nivel 3",IF(AF14&lt;'Niños 11 años'!$AT$8,"Nivel 4")))))</f>
        <v/>
      </c>
      <c r="AH14" s="135"/>
      <c r="AI14" s="45" t="str">
        <f>IF(AH14="","",IF(AH14&lt;'Niños 11 años'!$AT$33,"Nivel 1",IF(AH14&lt;='Niños 11 años'!$AT$34,"Nivel 2",IF(AH14&lt;='Niños 11 años'!$AT$35,"Nivel 3",IF(AH14&gt;'Niños 11 años'!$AT$36,"Nivel 4")))))</f>
        <v/>
      </c>
      <c r="AJ14" s="128">
        <f t="shared" si="3"/>
        <v>0</v>
      </c>
      <c r="AK14" s="128" t="str">
        <f t="shared" si="4"/>
        <v>NIVEL 4</v>
      </c>
      <c r="AO14" s="144"/>
      <c r="AP14" s="47" t="s">
        <v>19</v>
      </c>
      <c r="AQ14" s="47"/>
      <c r="AR14" s="50">
        <v>1.75</v>
      </c>
      <c r="AS14" s="50"/>
      <c r="AT14" s="50">
        <v>1.85</v>
      </c>
    </row>
    <row r="15" spans="1:46" x14ac:dyDescent="0.25">
      <c r="A15" s="29">
        <v>14</v>
      </c>
      <c r="B15" s="102"/>
      <c r="C15" s="102"/>
      <c r="D15" s="102"/>
      <c r="E15" s="98"/>
      <c r="F15" s="96"/>
      <c r="G15" s="96"/>
      <c r="H15" s="96"/>
      <c r="I15" s="96"/>
      <c r="J15" s="99"/>
      <c r="K15" s="113" t="str">
        <f t="shared" ca="1" si="0"/>
        <v/>
      </c>
      <c r="L15" s="1"/>
      <c r="M15" s="1"/>
      <c r="N15" s="3"/>
      <c r="O15" s="134">
        <f t="shared" si="1"/>
        <v>0</v>
      </c>
      <c r="P15" s="45" t="str">
        <f>IF(O15="","",IF(O15&gt;'Niños 11 años'!$AT$1,"Nivel 1",IF(O15&gt;='Niños 11 años'!$AR$2,"Nivel 2",IF(O15&gt;='Niños 11 años'!$AR$3,"Nivel 3",IF(O15&lt;'Niños 11 años'!$AT$4,"Nivel 4")))))</f>
        <v>Nivel 4</v>
      </c>
      <c r="Q15" s="39"/>
      <c r="R15" s="85"/>
      <c r="S15" s="45" t="str">
        <f>IF(R15="","",IF(R15&gt;'Niños 11 años'!$AT$37,"Nivel 1",IF(R15&gt;='Niños 11 años'!$AR$38,"Nivel 2",IF(R15&gt;='Niños 11 años'!$AR$39,"Nivel 3",IF(R15&lt;'Niños 11 años'!$AT$40,"Nivel 4")))))</f>
        <v/>
      </c>
      <c r="T15" s="131"/>
      <c r="U15" s="45" t="str">
        <f>IF(T15="","",IF(T15&lt;'Niños 11 años'!$AT$29,"Nivel 1",IF(T15&lt;='Niños 11 años'!$AT$30,"Nivel 2",IF(T15&lt;='Niños 11 años'!$AT$31,"Nivel 3",IF(T15&gt;'Niños 11 años'!$AT$32,"Nivel 4")))))</f>
        <v/>
      </c>
      <c r="V15" s="85"/>
      <c r="W15" s="45" t="str">
        <f>IF(V15="","",IF(V15&gt;'Niños 11 años'!$AT$13,"Nivel 1",IF(V15&gt;='Niños 11 años'!$AR$14,"Nivel 2",IF(V15&gt;='Niños 11 años'!$AR$15,"Nivel 3",IF(V15&lt;'Niños 11 años'!$AT$16,"Nivel 4")))))</f>
        <v/>
      </c>
      <c r="X15" s="85"/>
      <c r="Y15" s="45" t="str">
        <f>IF(X15="","",IF(X15&gt;'Niños 11 años'!$AT$17,"Nivel 1",IF(X15&gt;='Niños 11 años'!$AR$18,"Nivel 2",IF(X15&gt;='Niños 11 años'!$AR$19,"Nivel 3",IF(X15&lt;'Niños 11 años'!$AT$20,"Nivel 4")))))</f>
        <v/>
      </c>
      <c r="Z15" s="133">
        <f t="shared" si="2"/>
        <v>0</v>
      </c>
      <c r="AA15" s="45" t="str">
        <f>IF(Z15="","",IF(Z15&gt;'Niños 11 años'!$AT$21,"Nivel 1",IF(Z15&gt;='Niños 11 años'!$AR$22,"Nivel 2",IF(Z15&gt;='Niños 11 años'!$AR$23,"Nivel 3",IF(Z15&lt;'Niños 11 años'!$AT$24,"Nivel 4")))))</f>
        <v>Nivel 4</v>
      </c>
      <c r="AB15" s="85"/>
      <c r="AC15" s="45" t="str">
        <f>IF(AB15="","",IF(AB15&gt;'Niños 11 años'!$AT$25,"Nivel 1",IF(AB15&gt;='Niños 11 años'!$AR$26,"Nivel 2",IF(AB15&gt;='Niños 11 años'!$AR$27,"Nivel 3",IF(AB15&lt;'Niños 11 años'!$AT$28,"Nivel 4")))))</f>
        <v/>
      </c>
      <c r="AD15" s="85"/>
      <c r="AE15" s="45" t="str">
        <f>IF(AD15="","",IF(AD15&gt;'Niños 11 años'!$AT$9,"Nivel 1",IF(AD15&gt;='Niños 11 años'!$AR$10,"Nivel 2",IF(AD15&gt;='Niños 11 años'!$AR$11,"Nivel 3",IF(AD15&lt;'Niños 11 años'!$AT$12,"Nivel 4")))))</f>
        <v/>
      </c>
      <c r="AF15" s="85"/>
      <c r="AG15" s="45" t="str">
        <f>IF(AF15="","",IF(AF15&gt;'Niños 11 años'!$AT$5,"Nivel 1",IF(AF15&gt;='Niños 11 años'!$AR$6,"Nivel 2",IF(AF15&gt;='Niños 11 años'!$AR$7,"Nivel 3",IF(AF15&lt;'Niños 11 años'!$AT$8,"Nivel 4")))))</f>
        <v/>
      </c>
      <c r="AH15" s="135"/>
      <c r="AI15" s="45" t="str">
        <f>IF(AH15="","",IF(AH15&lt;'Niños 11 años'!$AT$33,"Nivel 1",IF(AH15&lt;='Niños 11 años'!$AT$34,"Nivel 2",IF(AH15&lt;='Niños 11 años'!$AT$35,"Nivel 3",IF(AH15&gt;'Niños 11 años'!$AT$36,"Nivel 4")))))</f>
        <v/>
      </c>
      <c r="AJ15" s="128">
        <f t="shared" si="3"/>
        <v>0</v>
      </c>
      <c r="AK15" s="128" t="str">
        <f t="shared" si="4"/>
        <v>NIVEL 4</v>
      </c>
      <c r="AO15" s="144"/>
      <c r="AP15" s="47" t="s">
        <v>20</v>
      </c>
      <c r="AQ15" s="47"/>
      <c r="AR15" s="50">
        <v>1.68</v>
      </c>
      <c r="AS15" s="50"/>
      <c r="AT15" s="50">
        <v>1.74</v>
      </c>
    </row>
    <row r="16" spans="1:46" x14ac:dyDescent="0.25">
      <c r="A16" s="29">
        <v>15</v>
      </c>
      <c r="B16" s="102"/>
      <c r="C16" s="102"/>
      <c r="D16" s="102"/>
      <c r="E16" s="98"/>
      <c r="F16" s="96"/>
      <c r="G16" s="96"/>
      <c r="H16" s="96"/>
      <c r="I16" s="96"/>
      <c r="J16" s="100"/>
      <c r="K16" s="113" t="str">
        <f t="shared" ca="1" si="0"/>
        <v/>
      </c>
      <c r="L16" s="1"/>
      <c r="M16" s="1"/>
      <c r="N16" s="3"/>
      <c r="O16" s="134">
        <f t="shared" si="1"/>
        <v>0</v>
      </c>
      <c r="P16" s="45" t="str">
        <f>IF(O16="","",IF(O16&gt;'Niños 11 años'!$AT$1,"Nivel 1",IF(O16&gt;='Niños 11 años'!$AR$2,"Nivel 2",IF(O16&gt;='Niños 11 años'!$AR$3,"Nivel 3",IF(O16&lt;'Niños 11 años'!$AT$4,"Nivel 4")))))</f>
        <v>Nivel 4</v>
      </c>
      <c r="Q16" s="40"/>
      <c r="R16" s="86"/>
      <c r="S16" s="45" t="str">
        <f>IF(R16="","",IF(R16&gt;'Niños 11 años'!$AT$37,"Nivel 1",IF(R16&gt;='Niños 11 años'!$AR$38,"Nivel 2",IF(R16&gt;='Niños 11 años'!$AR$39,"Nivel 3",IF(R16&lt;'Niños 11 años'!$AT$40,"Nivel 4")))))</f>
        <v/>
      </c>
      <c r="T16" s="131"/>
      <c r="U16" s="45" t="str">
        <f>IF(T16="","",IF(T16&lt;'Niños 11 años'!$AT$29,"Nivel 1",IF(T16&lt;='Niños 11 años'!$AT$30,"Nivel 2",IF(T16&lt;='Niños 11 años'!$AT$31,"Nivel 3",IF(T16&gt;'Niños 11 años'!$AT$32,"Nivel 4")))))</f>
        <v/>
      </c>
      <c r="V16" s="86"/>
      <c r="W16" s="45" t="str">
        <f>IF(V16="","",IF(V16&gt;'Niños 11 años'!$AT$13,"Nivel 1",IF(V16&gt;='Niños 11 años'!$AR$14,"Nivel 2",IF(V16&gt;='Niños 11 años'!$AR$15,"Nivel 3",IF(V16&lt;'Niños 11 años'!$AT$16,"Nivel 4")))))</f>
        <v/>
      </c>
      <c r="X16" s="86"/>
      <c r="Y16" s="45" t="str">
        <f>IF(X16="","",IF(X16&gt;'Niños 11 años'!$AT$17,"Nivel 1",IF(X16&gt;='Niños 11 años'!$AR$18,"Nivel 2",IF(X16&gt;='Niños 11 años'!$AR$19,"Nivel 3",IF(X16&lt;'Niños 11 años'!$AT$20,"Nivel 4")))))</f>
        <v/>
      </c>
      <c r="Z16" s="133">
        <f t="shared" si="2"/>
        <v>0</v>
      </c>
      <c r="AA16" s="45" t="str">
        <f>IF(Z16="","",IF(Z16&gt;'Niños 11 años'!$AT$21,"Nivel 1",IF(Z16&gt;='Niños 11 años'!$AR$22,"Nivel 2",IF(Z16&gt;='Niños 11 años'!$AR$23,"Nivel 3",IF(Z16&lt;'Niños 11 años'!$AT$24,"Nivel 4")))))</f>
        <v>Nivel 4</v>
      </c>
      <c r="AB16" s="86"/>
      <c r="AC16" s="45" t="str">
        <f>IF(AB16="","",IF(AB16&gt;'Niños 11 años'!$AT$25,"Nivel 1",IF(AB16&gt;='Niños 11 años'!$AR$26,"Nivel 2",IF(AB16&gt;='Niños 11 años'!$AR$27,"Nivel 3",IF(AB16&lt;'Niños 11 años'!$AT$28,"Nivel 4")))))</f>
        <v/>
      </c>
      <c r="AD16" s="86"/>
      <c r="AE16" s="45" t="str">
        <f>IF(AD16="","",IF(AD16&gt;'Niños 11 años'!$AT$9,"Nivel 1",IF(AD16&gt;='Niños 11 años'!$AR$10,"Nivel 2",IF(AD16&gt;='Niños 11 años'!$AR$11,"Nivel 3",IF(AD16&lt;'Niños 11 años'!$AT$12,"Nivel 4")))))</f>
        <v/>
      </c>
      <c r="AF16" s="86"/>
      <c r="AG16" s="45" t="str">
        <f>IF(AF16="","",IF(AF16&gt;'Niños 11 años'!$AT$5,"Nivel 1",IF(AF16&gt;='Niños 11 años'!$AR$6,"Nivel 2",IF(AF16&gt;='Niños 11 años'!$AR$7,"Nivel 3",IF(AF16&lt;'Niños 11 años'!$AT$8,"Nivel 4")))))</f>
        <v/>
      </c>
      <c r="AH16" s="135"/>
      <c r="AI16" s="45" t="str">
        <f>IF(AH16="","",IF(AH16&lt;'Niños 11 años'!$AT$33,"Nivel 1",IF(AH16&lt;='Niños 11 años'!$AT$34,"Nivel 2",IF(AH16&lt;='Niños 11 años'!$AT$35,"Nivel 3",IF(AH16&gt;'Niños 11 años'!$AT$36,"Nivel 4")))))</f>
        <v/>
      </c>
      <c r="AJ16" s="128">
        <f t="shared" si="3"/>
        <v>0</v>
      </c>
      <c r="AK16" s="128" t="str">
        <f t="shared" si="4"/>
        <v>NIVEL 4</v>
      </c>
      <c r="AO16" s="144"/>
      <c r="AP16" s="47" t="s">
        <v>21</v>
      </c>
      <c r="AQ16" s="47"/>
      <c r="AR16" s="51" t="s">
        <v>47</v>
      </c>
      <c r="AS16" s="51"/>
      <c r="AT16" s="50">
        <v>1.68</v>
      </c>
    </row>
    <row r="17" spans="1:46" ht="15.75" customHeight="1" x14ac:dyDescent="0.25">
      <c r="A17" s="29">
        <v>16</v>
      </c>
      <c r="B17" s="102"/>
      <c r="C17" s="102"/>
      <c r="D17" s="102"/>
      <c r="E17" s="98"/>
      <c r="F17" s="96"/>
      <c r="G17" s="96"/>
      <c r="H17" s="96"/>
      <c r="I17" s="96"/>
      <c r="J17" s="100"/>
      <c r="K17" s="113" t="str">
        <f t="shared" ca="1" si="0"/>
        <v/>
      </c>
      <c r="L17" s="1"/>
      <c r="M17" s="1"/>
      <c r="N17" s="3"/>
      <c r="O17" s="134">
        <f t="shared" si="1"/>
        <v>0</v>
      </c>
      <c r="P17" s="45" t="str">
        <f>IF(O17="","",IF(O17&gt;'Niños 11 años'!$AT$1,"Nivel 1",IF(O17&gt;='Niños 11 años'!$AR$2,"Nivel 2",IF(O17&gt;='Niños 11 años'!$AR$3,"Nivel 3",IF(O17&lt;'Niños 11 años'!$AT$4,"Nivel 4")))))</f>
        <v>Nivel 4</v>
      </c>
      <c r="Q17" s="40"/>
      <c r="R17" s="86"/>
      <c r="S17" s="45" t="str">
        <f>IF(R17="","",IF(R17&gt;'Niños 11 años'!$AT$37,"Nivel 1",IF(R17&gt;='Niños 11 años'!$AR$38,"Nivel 2",IF(R17&gt;='Niños 11 años'!$AR$39,"Nivel 3",IF(R17&lt;'Niños 11 años'!$AT$40,"Nivel 4")))))</f>
        <v/>
      </c>
      <c r="T17" s="131"/>
      <c r="U17" s="45" t="str">
        <f>IF(T17="","",IF(T17&lt;'Niños 11 años'!$AT$29,"Nivel 1",IF(T17&lt;='Niños 11 años'!$AT$30,"Nivel 2",IF(T17&lt;='Niños 11 años'!$AT$31,"Nivel 3",IF(T17&gt;'Niños 11 años'!$AT$32,"Nivel 4")))))</f>
        <v/>
      </c>
      <c r="V17" s="86"/>
      <c r="W17" s="45" t="str">
        <f>IF(V17="","",IF(V17&gt;'Niños 11 años'!$AT$13,"Nivel 1",IF(V17&gt;='Niños 11 años'!$AR$14,"Nivel 2",IF(V17&gt;='Niños 11 años'!$AR$15,"Nivel 3",IF(V17&lt;'Niños 11 años'!$AT$16,"Nivel 4")))))</f>
        <v/>
      </c>
      <c r="X17" s="86"/>
      <c r="Y17" s="45" t="str">
        <f>IF(X17="","",IF(X17&gt;'Niños 11 años'!$AT$17,"Nivel 1",IF(X17&gt;='Niños 11 años'!$AR$18,"Nivel 2",IF(X17&gt;='Niños 11 años'!$AR$19,"Nivel 3",IF(X17&lt;'Niños 11 años'!$AT$20,"Nivel 4")))))</f>
        <v/>
      </c>
      <c r="Z17" s="133">
        <f t="shared" si="2"/>
        <v>0</v>
      </c>
      <c r="AA17" s="45" t="str">
        <f>IF(Z17="","",IF(Z17&gt;'Niños 11 años'!$AT$21,"Nivel 1",IF(Z17&gt;='Niños 11 años'!$AR$22,"Nivel 2",IF(Z17&gt;='Niños 11 años'!$AR$23,"Nivel 3",IF(Z17&lt;'Niños 11 años'!$AT$24,"Nivel 4")))))</f>
        <v>Nivel 4</v>
      </c>
      <c r="AB17" s="85"/>
      <c r="AC17" s="45" t="str">
        <f>IF(AB17="","",IF(AB17&gt;'Niños 11 años'!$AT$25,"Nivel 1",IF(AB17&gt;='Niños 11 años'!$AR$26,"Nivel 2",IF(AB17&gt;='Niños 11 años'!$AR$27,"Nivel 3",IF(AB17&lt;'Niños 11 años'!$AT$28,"Nivel 4")))))</f>
        <v/>
      </c>
      <c r="AD17" s="86"/>
      <c r="AE17" s="45" t="str">
        <f>IF(AD17="","",IF(AD17&gt;'Niños 11 años'!$AT$9,"Nivel 1",IF(AD17&gt;='Niños 11 años'!$AR$10,"Nivel 2",IF(AD17&gt;='Niños 11 años'!$AR$11,"Nivel 3",IF(AD17&lt;'Niños 11 años'!$AT$12,"Nivel 4")))))</f>
        <v/>
      </c>
      <c r="AF17" s="86"/>
      <c r="AG17" s="45" t="str">
        <f>IF(AF17="","",IF(AF17&gt;'Niños 11 años'!$AT$5,"Nivel 1",IF(AF17&gt;='Niños 11 años'!$AR$6,"Nivel 2",IF(AF17&gt;='Niños 11 años'!$AR$7,"Nivel 3",IF(AF17&lt;'Niños 11 años'!$AT$8,"Nivel 4")))))</f>
        <v/>
      </c>
      <c r="AH17" s="135"/>
      <c r="AI17" s="45" t="str">
        <f>IF(AH17="","",IF(AH17&lt;'Niños 11 años'!$AT$33,"Nivel 1",IF(AH17&lt;='Niños 11 años'!$AT$34,"Nivel 2",IF(AH17&lt;='Niños 11 años'!$AT$35,"Nivel 3",IF(AH17&gt;'Niños 11 años'!$AT$36,"Nivel 4")))))</f>
        <v/>
      </c>
      <c r="AJ17" s="128">
        <f t="shared" si="3"/>
        <v>0</v>
      </c>
      <c r="AK17" s="128" t="str">
        <f t="shared" si="4"/>
        <v>NIVEL 4</v>
      </c>
      <c r="AO17" s="143" t="s">
        <v>28</v>
      </c>
      <c r="AP17" s="47" t="s">
        <v>17</v>
      </c>
      <c r="AQ17" s="47"/>
      <c r="AR17" s="47" t="s">
        <v>46</v>
      </c>
      <c r="AS17" s="47"/>
      <c r="AT17" s="50">
        <v>2.08</v>
      </c>
    </row>
    <row r="18" spans="1:46" x14ac:dyDescent="0.25">
      <c r="A18" s="29">
        <v>17</v>
      </c>
      <c r="B18" s="102"/>
      <c r="C18" s="102"/>
      <c r="D18" s="102"/>
      <c r="E18" s="98"/>
      <c r="F18" s="96"/>
      <c r="G18" s="96"/>
      <c r="H18" s="96"/>
      <c r="I18" s="96"/>
      <c r="J18" s="99"/>
      <c r="K18" s="113" t="str">
        <f t="shared" ca="1" si="0"/>
        <v/>
      </c>
      <c r="L18" s="1"/>
      <c r="M18" s="7"/>
      <c r="N18" s="3"/>
      <c r="O18" s="134">
        <f t="shared" si="1"/>
        <v>0</v>
      </c>
      <c r="P18" s="45" t="str">
        <f>IF(O18="","",IF(O18&gt;'Niños 11 años'!$AT$1,"Nivel 1",IF(O18&gt;='Niños 11 años'!$AR$2,"Nivel 2",IF(O18&gt;='Niños 11 años'!$AR$3,"Nivel 3",IF(O18&lt;'Niños 11 años'!$AT$4,"Nivel 4")))))</f>
        <v>Nivel 4</v>
      </c>
      <c r="Q18" s="39"/>
      <c r="R18" s="85"/>
      <c r="S18" s="45" t="str">
        <f>IF(R18="","",IF(R18&gt;'Niños 11 años'!$AT$37,"Nivel 1",IF(R18&gt;='Niños 11 años'!$AR$38,"Nivel 2",IF(R18&gt;='Niños 11 años'!$AR$39,"Nivel 3",IF(R18&lt;'Niños 11 años'!$AT$40,"Nivel 4")))))</f>
        <v/>
      </c>
      <c r="T18" s="131"/>
      <c r="U18" s="45" t="str">
        <f>IF(T18="","",IF(T18&lt;'Niños 11 años'!$AT$29,"Nivel 1",IF(T18&lt;='Niños 11 años'!$AT$30,"Nivel 2",IF(T18&lt;='Niños 11 años'!$AT$31,"Nivel 3",IF(T18&gt;'Niños 11 años'!$AT$32,"Nivel 4")))))</f>
        <v/>
      </c>
      <c r="V18" s="85"/>
      <c r="W18" s="45" t="str">
        <f>IF(V18="","",IF(V18&gt;'Niños 11 años'!$AT$13,"Nivel 1",IF(V18&gt;='Niños 11 años'!$AR$14,"Nivel 2",IF(V18&gt;='Niños 11 años'!$AR$15,"Nivel 3",IF(V18&lt;'Niños 11 años'!$AT$16,"Nivel 4")))))</f>
        <v/>
      </c>
      <c r="X18" s="85"/>
      <c r="Y18" s="45" t="str">
        <f>IF(X18="","",IF(X18&gt;'Niños 11 años'!$AT$17,"Nivel 1",IF(X18&gt;='Niños 11 años'!$AR$18,"Nivel 2",IF(X18&gt;='Niños 11 años'!$AR$19,"Nivel 3",IF(X18&lt;'Niños 11 años'!$AT$20,"Nivel 4")))))</f>
        <v/>
      </c>
      <c r="Z18" s="133">
        <f t="shared" si="2"/>
        <v>0</v>
      </c>
      <c r="AA18" s="45" t="str">
        <f>IF(Z18="","",IF(Z18&gt;'Niños 11 años'!$AT$21,"Nivel 1",IF(Z18&gt;='Niños 11 años'!$AR$22,"Nivel 2",IF(Z18&gt;='Niños 11 años'!$AR$23,"Nivel 3",IF(Z18&lt;'Niños 11 años'!$AT$24,"Nivel 4")))))</f>
        <v>Nivel 4</v>
      </c>
      <c r="AB18" s="85"/>
      <c r="AC18" s="45" t="str">
        <f>IF(AB18="","",IF(AB18&gt;'Niños 11 años'!$AT$25,"Nivel 1",IF(AB18&gt;='Niños 11 años'!$AR$26,"Nivel 2",IF(AB18&gt;='Niños 11 años'!$AR$27,"Nivel 3",IF(AB18&lt;'Niños 11 años'!$AT$28,"Nivel 4")))))</f>
        <v/>
      </c>
      <c r="AD18" s="85"/>
      <c r="AE18" s="45" t="str">
        <f>IF(AD18="","",IF(AD18&gt;'Niños 11 años'!$AT$9,"Nivel 1",IF(AD18&gt;='Niños 11 años'!$AR$10,"Nivel 2",IF(AD18&gt;='Niños 11 años'!$AR$11,"Nivel 3",IF(AD18&lt;'Niños 11 años'!$AT$12,"Nivel 4")))))</f>
        <v/>
      </c>
      <c r="AF18" s="85"/>
      <c r="AG18" s="45" t="str">
        <f>IF(AF18="","",IF(AF18&gt;'Niños 11 años'!$AT$5,"Nivel 1",IF(AF18&gt;='Niños 11 años'!$AR$6,"Nivel 2",IF(AF18&gt;='Niños 11 años'!$AR$7,"Nivel 3",IF(AF18&lt;'Niños 11 años'!$AT$8,"Nivel 4")))))</f>
        <v/>
      </c>
      <c r="AH18" s="135"/>
      <c r="AI18" s="45" t="str">
        <f>IF(AH18="","",IF(AH18&lt;'Niños 11 años'!$AT$33,"Nivel 1",IF(AH18&lt;='Niños 11 años'!$AT$34,"Nivel 2",IF(AH18&lt;='Niños 11 años'!$AT$35,"Nivel 3",IF(AH18&gt;'Niños 11 años'!$AT$36,"Nivel 4")))))</f>
        <v/>
      </c>
      <c r="AJ18" s="128">
        <f t="shared" si="3"/>
        <v>0</v>
      </c>
      <c r="AK18" s="128" t="str">
        <f t="shared" si="4"/>
        <v>NIVEL 4</v>
      </c>
      <c r="AO18" s="143"/>
      <c r="AP18" s="47" t="s">
        <v>19</v>
      </c>
      <c r="AQ18" s="47"/>
      <c r="AR18" s="50">
        <v>1.98</v>
      </c>
      <c r="AS18" s="50"/>
      <c r="AT18" s="50">
        <v>2.08</v>
      </c>
    </row>
    <row r="19" spans="1:46" x14ac:dyDescent="0.25">
      <c r="A19" s="29">
        <v>18</v>
      </c>
      <c r="B19" s="102"/>
      <c r="C19" s="102"/>
      <c r="D19" s="102"/>
      <c r="E19" s="98"/>
      <c r="F19" s="96"/>
      <c r="G19" s="96"/>
      <c r="H19" s="96"/>
      <c r="I19" s="96"/>
      <c r="J19" s="99"/>
      <c r="K19" s="113" t="str">
        <f t="shared" ca="1" si="0"/>
        <v/>
      </c>
      <c r="L19" s="1"/>
      <c r="M19" s="7"/>
      <c r="N19" s="3"/>
      <c r="O19" s="134">
        <f t="shared" si="1"/>
        <v>0</v>
      </c>
      <c r="P19" s="45" t="str">
        <f>IF(O19="","",IF(O19&gt;'Niños 11 años'!$AT$1,"Nivel 1",IF(O19&gt;='Niños 11 años'!$AR$2,"Nivel 2",IF(O19&gt;='Niños 11 años'!$AR$3,"Nivel 3",IF(O19&lt;'Niños 11 años'!$AT$4,"Nivel 4")))))</f>
        <v>Nivel 4</v>
      </c>
      <c r="Q19" s="39"/>
      <c r="R19" s="85"/>
      <c r="S19" s="45" t="str">
        <f>IF(R19="","",IF(R19&gt;'Niños 11 años'!$AT$37,"Nivel 1",IF(R19&gt;='Niños 11 años'!$AR$38,"Nivel 2",IF(R19&gt;='Niños 11 años'!$AR$39,"Nivel 3",IF(R19&lt;'Niños 11 años'!$AT$40,"Nivel 4")))))</f>
        <v/>
      </c>
      <c r="T19" s="131"/>
      <c r="U19" s="45" t="str">
        <f>IF(T19="","",IF(T19&lt;'Niños 11 años'!$AT$29,"Nivel 1",IF(T19&lt;='Niños 11 años'!$AT$30,"Nivel 2",IF(T19&lt;='Niños 11 años'!$AT$31,"Nivel 3",IF(T19&gt;'Niños 11 años'!$AT$32,"Nivel 4")))))</f>
        <v/>
      </c>
      <c r="V19" s="85"/>
      <c r="W19" s="45" t="str">
        <f>IF(V19="","",IF(V19&gt;'Niños 11 años'!$AT$13,"Nivel 1",IF(V19&gt;='Niños 11 años'!$AR$14,"Nivel 2",IF(V19&gt;='Niños 11 años'!$AR$15,"Nivel 3",IF(V19&lt;'Niños 11 años'!$AT$16,"Nivel 4")))))</f>
        <v/>
      </c>
      <c r="X19" s="85"/>
      <c r="Y19" s="45" t="str">
        <f>IF(X19="","",IF(X19&gt;'Niños 11 años'!$AT$17,"Nivel 1",IF(X19&gt;='Niños 11 años'!$AR$18,"Nivel 2",IF(X19&gt;='Niños 11 años'!$AR$19,"Nivel 3",IF(X19&lt;'Niños 11 años'!$AT$20,"Nivel 4")))))</f>
        <v/>
      </c>
      <c r="Z19" s="133">
        <f t="shared" si="2"/>
        <v>0</v>
      </c>
      <c r="AA19" s="45" t="str">
        <f>IF(Z19="","",IF(Z19&gt;'Niños 11 años'!$AT$21,"Nivel 1",IF(Z19&gt;='Niños 11 años'!$AR$22,"Nivel 2",IF(Z19&gt;='Niños 11 años'!$AR$23,"Nivel 3",IF(Z19&lt;'Niños 11 años'!$AT$24,"Nivel 4")))))</f>
        <v>Nivel 4</v>
      </c>
      <c r="AB19" s="85"/>
      <c r="AC19" s="45" t="str">
        <f>IF(AB19="","",IF(AB19&gt;'Niños 11 años'!$AT$25,"Nivel 1",IF(AB19&gt;='Niños 11 años'!$AR$26,"Nivel 2",IF(AB19&gt;='Niños 11 años'!$AR$27,"Nivel 3",IF(AB19&lt;'Niños 11 años'!$AT$28,"Nivel 4")))))</f>
        <v/>
      </c>
      <c r="AD19" s="85"/>
      <c r="AE19" s="45" t="str">
        <f>IF(AD19="","",IF(AD19&gt;'Niños 11 años'!$AT$9,"Nivel 1",IF(AD19&gt;='Niños 11 años'!$AR$10,"Nivel 2",IF(AD19&gt;='Niños 11 años'!$AR$11,"Nivel 3",IF(AD19&lt;'Niños 11 años'!$AT$12,"Nivel 4")))))</f>
        <v/>
      </c>
      <c r="AF19" s="85"/>
      <c r="AG19" s="45" t="str">
        <f>IF(AF19="","",IF(AF19&gt;'Niños 11 años'!$AT$5,"Nivel 1",IF(AF19&gt;='Niños 11 años'!$AR$6,"Nivel 2",IF(AF19&gt;='Niños 11 años'!$AR$7,"Nivel 3",IF(AF19&lt;'Niños 11 años'!$AT$8,"Nivel 4")))))</f>
        <v/>
      </c>
      <c r="AH19" s="135"/>
      <c r="AI19" s="45" t="str">
        <f>IF(AH19="","",IF(AH19&lt;'Niños 11 años'!$AT$33,"Nivel 1",IF(AH19&lt;='Niños 11 años'!$AT$34,"Nivel 2",IF(AH19&lt;='Niños 11 años'!$AT$35,"Nivel 3",IF(AH19&gt;'Niños 11 años'!$AT$36,"Nivel 4")))))</f>
        <v/>
      </c>
      <c r="AJ19" s="128">
        <f t="shared" si="3"/>
        <v>0</v>
      </c>
      <c r="AK19" s="128" t="str">
        <f t="shared" si="4"/>
        <v>NIVEL 4</v>
      </c>
      <c r="AO19" s="143"/>
      <c r="AP19" s="47" t="s">
        <v>20</v>
      </c>
      <c r="AQ19" s="47"/>
      <c r="AR19" s="50">
        <v>1.91</v>
      </c>
      <c r="AS19" s="50"/>
      <c r="AT19" s="50">
        <v>1.97</v>
      </c>
    </row>
    <row r="20" spans="1:46" x14ac:dyDescent="0.25">
      <c r="A20" s="29">
        <v>19</v>
      </c>
      <c r="B20" s="98"/>
      <c r="C20" s="98"/>
      <c r="D20" s="98"/>
      <c r="E20" s="98"/>
      <c r="F20" s="96"/>
      <c r="G20" s="96"/>
      <c r="H20" s="96"/>
      <c r="I20" s="96"/>
      <c r="J20" s="101"/>
      <c r="K20" s="113" t="str">
        <f t="shared" ca="1" si="0"/>
        <v/>
      </c>
      <c r="L20" s="1"/>
      <c r="M20" s="2"/>
      <c r="N20" s="3"/>
      <c r="O20" s="134">
        <f t="shared" si="1"/>
        <v>0</v>
      </c>
      <c r="P20" s="45" t="str">
        <f>IF(O20="","",IF(O20&gt;'Niños 11 años'!$AT$1,"Nivel 1",IF(O20&gt;='Niños 11 años'!$AR$2,"Nivel 2",IF(O20&gt;='Niños 11 años'!$AR$3,"Nivel 3",IF(O20&lt;'Niños 11 años'!$AT$4,"Nivel 4")))))</f>
        <v>Nivel 4</v>
      </c>
      <c r="Q20" s="36"/>
      <c r="R20" s="87"/>
      <c r="S20" s="45" t="str">
        <f>IF(R20="","",IF(R20&gt;'Niños 11 años'!$AT$37,"Nivel 1",IF(R20&gt;='Niños 11 años'!$AR$38,"Nivel 2",IF(R20&gt;='Niños 11 años'!$AR$39,"Nivel 3",IF(R20&lt;'Niños 11 años'!$AT$40,"Nivel 4")))))</f>
        <v/>
      </c>
      <c r="T20" s="131"/>
      <c r="U20" s="45" t="str">
        <f>IF(T20="","",IF(T20&lt;'Niños 11 años'!$AT$29,"Nivel 1",IF(T20&lt;='Niños 11 años'!$AT$30,"Nivel 2",IF(T20&lt;='Niños 11 años'!$AT$31,"Nivel 3",IF(T20&gt;'Niños 11 años'!$AT$32,"Nivel 4")))))</f>
        <v/>
      </c>
      <c r="V20" s="87"/>
      <c r="W20" s="45" t="str">
        <f>IF(V20="","",IF(V20&gt;'Niños 11 años'!$AT$13,"Nivel 1",IF(V20&gt;='Niños 11 años'!$AR$14,"Nivel 2",IF(V20&gt;='Niños 11 años'!$AR$15,"Nivel 3",IF(V20&lt;'Niños 11 años'!$AT$16,"Nivel 4")))))</f>
        <v/>
      </c>
      <c r="X20" s="87"/>
      <c r="Y20" s="45" t="str">
        <f>IF(X20="","",IF(X20&gt;'Niños 11 años'!$AT$17,"Nivel 1",IF(X20&gt;='Niños 11 años'!$AR$18,"Nivel 2",IF(X20&gt;='Niños 11 años'!$AR$19,"Nivel 3",IF(X20&lt;'Niños 11 años'!$AT$20,"Nivel 4")))))</f>
        <v/>
      </c>
      <c r="Z20" s="133">
        <f t="shared" si="2"/>
        <v>0</v>
      </c>
      <c r="AA20" s="45" t="str">
        <f>IF(Z20="","",IF(Z20&gt;'Niños 11 años'!$AT$21,"Nivel 1",IF(Z20&gt;='Niños 11 años'!$AR$22,"Nivel 2",IF(Z20&gt;='Niños 11 años'!$AR$23,"Nivel 3",IF(Z20&lt;'Niños 11 años'!$AT$24,"Nivel 4")))))</f>
        <v>Nivel 4</v>
      </c>
      <c r="AB20" s="87"/>
      <c r="AC20" s="45" t="str">
        <f>IF(AB20="","",IF(AB20&gt;'Niños 11 años'!$AT$25,"Nivel 1",IF(AB20&gt;='Niños 11 años'!$AR$26,"Nivel 2",IF(AB20&gt;='Niños 11 años'!$AR$27,"Nivel 3",IF(AB20&lt;'Niños 11 años'!$AT$28,"Nivel 4")))))</f>
        <v/>
      </c>
      <c r="AD20" s="87"/>
      <c r="AE20" s="45" t="str">
        <f>IF(AD20="","",IF(AD20&gt;'Niños 11 años'!$AT$9,"Nivel 1",IF(AD20&gt;='Niños 11 años'!$AR$10,"Nivel 2",IF(AD20&gt;='Niños 11 años'!$AR$11,"Nivel 3",IF(AD20&lt;'Niños 11 años'!$AT$12,"Nivel 4")))))</f>
        <v/>
      </c>
      <c r="AF20" s="87"/>
      <c r="AG20" s="45" t="str">
        <f>IF(AF20="","",IF(AF20&gt;'Niños 11 años'!$AT$5,"Nivel 1",IF(AF20&gt;='Niños 11 años'!$AR$6,"Nivel 2",IF(AF20&gt;='Niños 11 años'!$AR$7,"Nivel 3",IF(AF20&lt;'Niños 11 años'!$AT$8,"Nivel 4")))))</f>
        <v/>
      </c>
      <c r="AH20" s="135"/>
      <c r="AI20" s="45" t="str">
        <f>IF(AH20="","",IF(AH20&lt;'Niños 11 años'!$AT$33,"Nivel 1",IF(AH20&lt;='Niños 11 años'!$AT$34,"Nivel 2",IF(AH20&lt;='Niños 11 años'!$AT$35,"Nivel 3",IF(AH20&gt;'Niños 11 años'!$AT$36,"Nivel 4")))))</f>
        <v/>
      </c>
      <c r="AJ20" s="128">
        <f t="shared" si="3"/>
        <v>0</v>
      </c>
      <c r="AK20" s="128" t="str">
        <f t="shared" si="4"/>
        <v>NIVEL 4</v>
      </c>
      <c r="AO20" s="143"/>
      <c r="AP20" s="47" t="s">
        <v>21</v>
      </c>
      <c r="AQ20" s="47"/>
      <c r="AR20" s="51" t="s">
        <v>47</v>
      </c>
      <c r="AS20" s="51"/>
      <c r="AT20" s="50">
        <v>1.91</v>
      </c>
    </row>
    <row r="21" spans="1:46" x14ac:dyDescent="0.25">
      <c r="A21" s="29">
        <v>20</v>
      </c>
      <c r="B21" s="98"/>
      <c r="C21" s="98"/>
      <c r="D21" s="98"/>
      <c r="E21" s="98"/>
      <c r="F21" s="96"/>
      <c r="G21" s="96"/>
      <c r="H21" s="96"/>
      <c r="I21" s="96"/>
      <c r="J21" s="101"/>
      <c r="K21" s="113" t="str">
        <f t="shared" ca="1" si="0"/>
        <v/>
      </c>
      <c r="L21" s="1"/>
      <c r="M21" s="2"/>
      <c r="N21" s="3"/>
      <c r="O21" s="134">
        <f t="shared" si="1"/>
        <v>0</v>
      </c>
      <c r="P21" s="45" t="str">
        <f>IF(O21="","",IF(O21&gt;'Niños 11 años'!$AT$1,"Nivel 1",IF(O21&gt;='Niños 11 años'!$AR$2,"Nivel 2",IF(O21&gt;='Niños 11 años'!$AR$3,"Nivel 3",IF(O21&lt;'Niños 11 años'!$AT$4,"Nivel 4")))))</f>
        <v>Nivel 4</v>
      </c>
      <c r="Q21" s="36"/>
      <c r="R21" s="87"/>
      <c r="S21" s="45" t="str">
        <f>IF(R21="","",IF(R21&gt;'Niños 11 años'!$AT$37,"Nivel 1",IF(R21&gt;='Niños 11 años'!$AR$38,"Nivel 2",IF(R21&gt;='Niños 11 años'!$AR$39,"Nivel 3",IF(R21&lt;'Niños 11 años'!$AT$40,"Nivel 4")))))</f>
        <v/>
      </c>
      <c r="T21" s="131"/>
      <c r="U21" s="45" t="str">
        <f>IF(T21="","",IF(T21&lt;'Niños 11 años'!$AT$29,"Nivel 1",IF(T21&lt;='Niños 11 años'!$AT$30,"Nivel 2",IF(T21&lt;='Niños 11 años'!$AT$31,"Nivel 3",IF(T21&gt;'Niños 11 años'!$AT$32,"Nivel 4")))))</f>
        <v/>
      </c>
      <c r="V21" s="87"/>
      <c r="W21" s="45" t="str">
        <f>IF(V21="","",IF(V21&gt;'Niños 11 años'!$AT$13,"Nivel 1",IF(V21&gt;='Niños 11 años'!$AR$14,"Nivel 2",IF(V21&gt;='Niños 11 años'!$AR$15,"Nivel 3",IF(V21&lt;'Niños 11 años'!$AT$16,"Nivel 4")))))</f>
        <v/>
      </c>
      <c r="X21" s="87"/>
      <c r="Y21" s="45" t="str">
        <f>IF(X21="","",IF(X21&gt;'Niños 11 años'!$AT$17,"Nivel 1",IF(X21&gt;='Niños 11 años'!$AR$18,"Nivel 2",IF(X21&gt;='Niños 11 años'!$AR$19,"Nivel 3",IF(X21&lt;'Niños 11 años'!$AT$20,"Nivel 4")))))</f>
        <v/>
      </c>
      <c r="Z21" s="133">
        <f t="shared" si="2"/>
        <v>0</v>
      </c>
      <c r="AA21" s="45" t="str">
        <f>IF(Z21="","",IF(Z21&gt;'Niños 11 años'!$AT$21,"Nivel 1",IF(Z21&gt;='Niños 11 años'!$AR$22,"Nivel 2",IF(Z21&gt;='Niños 11 años'!$AR$23,"Nivel 3",IF(Z21&lt;'Niños 11 años'!$AT$24,"Nivel 4")))))</f>
        <v>Nivel 4</v>
      </c>
      <c r="AB21" s="87"/>
      <c r="AC21" s="45" t="str">
        <f>IF(AB21="","",IF(AB21&gt;'Niños 11 años'!$AT$25,"Nivel 1",IF(AB21&gt;='Niños 11 años'!$AR$26,"Nivel 2",IF(AB21&gt;='Niños 11 años'!$AR$27,"Nivel 3",IF(AB21&lt;'Niños 11 años'!$AT$28,"Nivel 4")))))</f>
        <v/>
      </c>
      <c r="AD21" s="87"/>
      <c r="AE21" s="45" t="str">
        <f>IF(AD21="","",IF(AD21&gt;'Niños 11 años'!$AT$9,"Nivel 1",IF(AD21&gt;='Niños 11 años'!$AR$10,"Nivel 2",IF(AD21&gt;='Niños 11 años'!$AR$11,"Nivel 3",IF(AD21&lt;'Niños 11 años'!$AT$12,"Nivel 4")))))</f>
        <v/>
      </c>
      <c r="AF21" s="87"/>
      <c r="AG21" s="45" t="str">
        <f>IF(AF21="","",IF(AF21&gt;'Niños 11 años'!$AT$5,"Nivel 1",IF(AF21&gt;='Niños 11 años'!$AR$6,"Nivel 2",IF(AF21&gt;='Niños 11 años'!$AR$7,"Nivel 3",IF(AF21&lt;'Niños 11 años'!$AT$8,"Nivel 4")))))</f>
        <v/>
      </c>
      <c r="AH21" s="135"/>
      <c r="AI21" s="45" t="str">
        <f>IF(AH21="","",IF(AH21&lt;'Niños 11 años'!$AT$33,"Nivel 1",IF(AH21&lt;='Niños 11 años'!$AT$34,"Nivel 2",IF(AH21&lt;='Niños 11 años'!$AT$35,"Nivel 3",IF(AH21&gt;'Niños 11 años'!$AT$36,"Nivel 4")))))</f>
        <v/>
      </c>
      <c r="AJ21" s="128">
        <f t="shared" si="3"/>
        <v>0</v>
      </c>
      <c r="AK21" s="128" t="str">
        <f t="shared" si="4"/>
        <v>NIVEL 4</v>
      </c>
      <c r="AO21" s="144" t="s">
        <v>11</v>
      </c>
      <c r="AP21" s="47" t="s">
        <v>17</v>
      </c>
      <c r="AQ21" s="47"/>
      <c r="AR21" s="51" t="s">
        <v>46</v>
      </c>
      <c r="AS21" s="51"/>
      <c r="AT21" s="52">
        <v>26</v>
      </c>
    </row>
    <row r="22" spans="1:46" x14ac:dyDescent="0.25">
      <c r="A22" s="29">
        <v>21</v>
      </c>
      <c r="B22" s="98"/>
      <c r="C22" s="98"/>
      <c r="D22" s="98"/>
      <c r="E22" s="98"/>
      <c r="F22" s="96"/>
      <c r="G22" s="96"/>
      <c r="H22" s="96"/>
      <c r="I22" s="96"/>
      <c r="J22" s="101"/>
      <c r="K22" s="113" t="str">
        <f t="shared" ca="1" si="0"/>
        <v/>
      </c>
      <c r="L22" s="1"/>
      <c r="M22" s="2"/>
      <c r="N22" s="3"/>
      <c r="O22" s="134">
        <f t="shared" si="1"/>
        <v>0</v>
      </c>
      <c r="P22" s="45" t="str">
        <f>IF(O22="","",IF(O22&gt;'Niños 11 años'!$AT$1,"Nivel 1",IF(O22&gt;='Niños 11 años'!$AR$2,"Nivel 2",IF(O22&gt;='Niños 11 años'!$AR$3,"Nivel 3",IF(O22&lt;'Niños 11 años'!$AT$4,"Nivel 4")))))</f>
        <v>Nivel 4</v>
      </c>
      <c r="Q22" s="36"/>
      <c r="R22" s="87"/>
      <c r="S22" s="45" t="str">
        <f>IF(R22="","",IF(R22&gt;'Niños 11 años'!$AT$37,"Nivel 1",IF(R22&gt;='Niños 11 años'!$AR$38,"Nivel 2",IF(R22&gt;='Niños 11 años'!$AR$39,"Nivel 3",IF(R22&lt;'Niños 11 años'!$AT$40,"Nivel 4")))))</f>
        <v/>
      </c>
      <c r="T22" s="131"/>
      <c r="U22" s="45" t="str">
        <f>IF(T22="","",IF(T22&lt;'Niños 11 años'!$AT$29,"Nivel 1",IF(T22&lt;='Niños 11 años'!$AT$30,"Nivel 2",IF(T22&lt;='Niños 11 años'!$AT$31,"Nivel 3",IF(T22&gt;'Niños 11 años'!$AT$32,"Nivel 4")))))</f>
        <v/>
      </c>
      <c r="V22" s="87"/>
      <c r="W22" s="45" t="str">
        <f>IF(V22="","",IF(V22&gt;'Niños 11 años'!$AT$13,"Nivel 1",IF(V22&gt;='Niños 11 años'!$AR$14,"Nivel 2",IF(V22&gt;='Niños 11 años'!$AR$15,"Nivel 3",IF(V22&lt;'Niños 11 años'!$AT$16,"Nivel 4")))))</f>
        <v/>
      </c>
      <c r="X22" s="87"/>
      <c r="Y22" s="45" t="str">
        <f>IF(X22="","",IF(X22&gt;'Niños 11 años'!$AT$17,"Nivel 1",IF(X22&gt;='Niños 11 años'!$AR$18,"Nivel 2",IF(X22&gt;='Niños 11 años'!$AR$19,"Nivel 3",IF(X22&lt;'Niños 11 años'!$AT$20,"Nivel 4")))))</f>
        <v/>
      </c>
      <c r="Z22" s="133">
        <f t="shared" si="2"/>
        <v>0</v>
      </c>
      <c r="AA22" s="45" t="str">
        <f>IF(Z22="","",IF(Z22&gt;'Niños 11 años'!$AT$21,"Nivel 1",IF(Z22&gt;='Niños 11 años'!$AR$22,"Nivel 2",IF(Z22&gt;='Niños 11 años'!$AR$23,"Nivel 3",IF(Z22&lt;'Niños 11 años'!$AT$24,"Nivel 4")))))</f>
        <v>Nivel 4</v>
      </c>
      <c r="AB22" s="87"/>
      <c r="AC22" s="45" t="str">
        <f>IF(AB22="","",IF(AB22&gt;'Niños 11 años'!$AT$25,"Nivel 1",IF(AB22&gt;='Niños 11 años'!$AR$26,"Nivel 2",IF(AB22&gt;='Niños 11 años'!$AR$27,"Nivel 3",IF(AB22&lt;'Niños 11 años'!$AT$28,"Nivel 4")))))</f>
        <v/>
      </c>
      <c r="AD22" s="87"/>
      <c r="AE22" s="45" t="str">
        <f>IF(AD22="","",IF(AD22&gt;'Niños 11 años'!$AT$9,"Nivel 1",IF(AD22&gt;='Niños 11 años'!$AR$10,"Nivel 2",IF(AD22&gt;='Niños 11 años'!$AR$11,"Nivel 3",IF(AD22&lt;'Niños 11 años'!$AT$12,"Nivel 4")))))</f>
        <v/>
      </c>
      <c r="AF22" s="87"/>
      <c r="AG22" s="45" t="str">
        <f>IF(AF22="","",IF(AF22&gt;'Niños 11 años'!$AT$5,"Nivel 1",IF(AF22&gt;='Niños 11 años'!$AR$6,"Nivel 2",IF(AF22&gt;='Niños 11 años'!$AR$7,"Nivel 3",IF(AF22&lt;'Niños 11 años'!$AT$8,"Nivel 4")))))</f>
        <v/>
      </c>
      <c r="AH22" s="135"/>
      <c r="AI22" s="45" t="str">
        <f>IF(AH22="","",IF(AH22&lt;'Niños 11 años'!$AT$33,"Nivel 1",IF(AH22&lt;='Niños 11 años'!$AT$34,"Nivel 2",IF(AH22&lt;='Niños 11 años'!$AT$35,"Nivel 3",IF(AH22&gt;'Niños 11 años'!$AT$36,"Nivel 4")))))</f>
        <v/>
      </c>
      <c r="AJ22" s="128">
        <f t="shared" si="3"/>
        <v>0</v>
      </c>
      <c r="AK22" s="128" t="str">
        <f t="shared" si="4"/>
        <v>NIVEL 4</v>
      </c>
      <c r="AO22" s="144"/>
      <c r="AP22" s="47" t="s">
        <v>19</v>
      </c>
      <c r="AQ22" s="47"/>
      <c r="AR22" s="52">
        <v>21</v>
      </c>
      <c r="AS22" s="52"/>
      <c r="AT22" s="52">
        <v>26</v>
      </c>
    </row>
    <row r="23" spans="1:46" x14ac:dyDescent="0.25">
      <c r="A23" s="29">
        <v>22</v>
      </c>
      <c r="B23" s="7"/>
      <c r="C23" s="7"/>
      <c r="D23" s="7"/>
      <c r="E23" s="7"/>
      <c r="F23" s="96"/>
      <c r="G23" s="96"/>
      <c r="H23" s="96"/>
      <c r="I23" s="96"/>
      <c r="J23" s="10"/>
      <c r="K23" s="113" t="str">
        <f t="shared" ca="1" si="0"/>
        <v/>
      </c>
      <c r="L23" s="1"/>
      <c r="M23" s="2"/>
      <c r="N23" s="3"/>
      <c r="O23" s="134">
        <f t="shared" si="1"/>
        <v>0</v>
      </c>
      <c r="P23" s="45" t="str">
        <f>IF(O23="","",IF(O23&gt;'Niños 11 años'!$AT$1,"Nivel 1",IF(O23&gt;='Niños 11 años'!$AR$2,"Nivel 2",IF(O23&gt;='Niños 11 años'!$AR$3,"Nivel 3",IF(O23&lt;'Niños 11 años'!$AT$4,"Nivel 4")))))</f>
        <v>Nivel 4</v>
      </c>
      <c r="Q23" s="36"/>
      <c r="R23" s="87"/>
      <c r="S23" s="45" t="str">
        <f>IF(R23="","",IF(R23&gt;'Niños 11 años'!$AT$37,"Nivel 1",IF(R23&gt;='Niños 11 años'!$AR$38,"Nivel 2",IF(R23&gt;='Niños 11 años'!$AR$39,"Nivel 3",IF(R23&lt;'Niños 11 años'!$AT$40,"Nivel 4")))))</f>
        <v/>
      </c>
      <c r="T23" s="131"/>
      <c r="U23" s="45" t="str">
        <f>IF(T23="","",IF(T23&lt;'Niños 11 años'!$AT$29,"Nivel 1",IF(T23&lt;='Niños 11 años'!$AT$30,"Nivel 2",IF(T23&lt;='Niños 11 años'!$AT$31,"Nivel 3",IF(T23&gt;'Niños 11 años'!$AT$32,"Nivel 4")))))</f>
        <v/>
      </c>
      <c r="V23" s="87"/>
      <c r="W23" s="45" t="str">
        <f>IF(V23="","",IF(V23&gt;'Niños 11 años'!$AT$13,"Nivel 1",IF(V23&gt;='Niños 11 años'!$AR$14,"Nivel 2",IF(V23&gt;='Niños 11 años'!$AR$15,"Nivel 3",IF(V23&lt;'Niños 11 años'!$AT$16,"Nivel 4")))))</f>
        <v/>
      </c>
      <c r="X23" s="87"/>
      <c r="Y23" s="45" t="str">
        <f>IF(X23="","",IF(X23&gt;'Niños 11 años'!$AT$17,"Nivel 1",IF(X23&gt;='Niños 11 años'!$AR$18,"Nivel 2",IF(X23&gt;='Niños 11 años'!$AR$19,"Nivel 3",IF(X23&lt;'Niños 11 años'!$AT$20,"Nivel 4")))))</f>
        <v/>
      </c>
      <c r="Z23" s="133">
        <f t="shared" si="2"/>
        <v>0</v>
      </c>
      <c r="AA23" s="45" t="str">
        <f>IF(Z23="","",IF(Z23&gt;'Niños 11 años'!$AT$21,"Nivel 1",IF(Z23&gt;='Niños 11 años'!$AR$22,"Nivel 2",IF(Z23&gt;='Niños 11 años'!$AR$23,"Nivel 3",IF(Z23&lt;'Niños 11 años'!$AT$24,"Nivel 4")))))</f>
        <v>Nivel 4</v>
      </c>
      <c r="AB23" s="87"/>
      <c r="AC23" s="45" t="str">
        <f>IF(AB23="","",IF(AB23&gt;'Niños 11 años'!$AT$25,"Nivel 1",IF(AB23&gt;='Niños 11 años'!$AR$26,"Nivel 2",IF(AB23&gt;='Niños 11 años'!$AR$27,"Nivel 3",IF(AB23&lt;'Niños 11 años'!$AT$28,"Nivel 4")))))</f>
        <v/>
      </c>
      <c r="AD23" s="87"/>
      <c r="AE23" s="45" t="str">
        <f>IF(AD23="","",IF(AD23&gt;'Niños 11 años'!$AT$9,"Nivel 1",IF(AD23&gt;='Niños 11 años'!$AR$10,"Nivel 2",IF(AD23&gt;='Niños 11 años'!$AR$11,"Nivel 3",IF(AD23&lt;'Niños 11 años'!$AT$12,"Nivel 4")))))</f>
        <v/>
      </c>
      <c r="AF23" s="87"/>
      <c r="AG23" s="45" t="str">
        <f>IF(AF23="","",IF(AF23&gt;'Niños 11 años'!$AT$5,"Nivel 1",IF(AF23&gt;='Niños 11 años'!$AR$6,"Nivel 2",IF(AF23&gt;='Niños 11 años'!$AR$7,"Nivel 3",IF(AF23&lt;'Niños 11 años'!$AT$8,"Nivel 4")))))</f>
        <v/>
      </c>
      <c r="AH23" s="135"/>
      <c r="AI23" s="45" t="str">
        <f>IF(AH23="","",IF(AH23&lt;'Niños 11 años'!$AT$33,"Nivel 1",IF(AH23&lt;='Niños 11 años'!$AT$34,"Nivel 2",IF(AH23&lt;='Niños 11 años'!$AT$35,"Nivel 3",IF(AH23&gt;'Niños 11 años'!$AT$36,"Nivel 4")))))</f>
        <v/>
      </c>
      <c r="AJ23" s="128">
        <f t="shared" si="3"/>
        <v>0</v>
      </c>
      <c r="AK23" s="128" t="str">
        <f t="shared" si="4"/>
        <v>NIVEL 4</v>
      </c>
      <c r="AO23" s="144"/>
      <c r="AP23" s="47" t="s">
        <v>20</v>
      </c>
      <c r="AQ23" s="47"/>
      <c r="AR23" s="52">
        <v>17</v>
      </c>
      <c r="AS23" s="52"/>
      <c r="AT23" s="52">
        <v>20</v>
      </c>
    </row>
    <row r="24" spans="1:46" x14ac:dyDescent="0.25">
      <c r="A24" s="30">
        <v>23</v>
      </c>
      <c r="B24" s="7"/>
      <c r="C24" s="7"/>
      <c r="D24" s="7"/>
      <c r="E24" s="7"/>
      <c r="F24" s="96"/>
      <c r="G24" s="96"/>
      <c r="H24" s="96"/>
      <c r="I24" s="96"/>
      <c r="J24" s="10"/>
      <c r="K24" s="113" t="str">
        <f t="shared" ca="1" si="0"/>
        <v/>
      </c>
      <c r="L24" s="1"/>
      <c r="M24" s="7"/>
      <c r="N24" s="3"/>
      <c r="O24" s="134">
        <f t="shared" si="1"/>
        <v>0</v>
      </c>
      <c r="P24" s="45" t="str">
        <f>IF(O24="","",IF(O24&gt;'Niños 11 años'!$AT$1,"Nivel 1",IF(O24&gt;='Niños 11 años'!$AR$2,"Nivel 2",IF(O24&gt;='Niños 11 años'!$AR$3,"Nivel 3",IF(O24&lt;'Niños 11 años'!$AT$4,"Nivel 4")))))</f>
        <v>Nivel 4</v>
      </c>
      <c r="Q24" s="36"/>
      <c r="R24" s="87"/>
      <c r="S24" s="45" t="str">
        <f>IF(R24="","",IF(R24&gt;'Niños 11 años'!$AT$37,"Nivel 1",IF(R24&gt;='Niños 11 años'!$AR$38,"Nivel 2",IF(R24&gt;='Niños 11 años'!$AR$39,"Nivel 3",IF(R24&lt;'Niños 11 años'!$AT$40,"Nivel 4")))))</f>
        <v/>
      </c>
      <c r="T24" s="131"/>
      <c r="U24" s="45" t="str">
        <f>IF(T24="","",IF(T24&lt;'Niños 11 años'!$AT$29,"Nivel 1",IF(T24&lt;='Niños 11 años'!$AT$30,"Nivel 2",IF(T24&lt;='Niños 11 años'!$AT$31,"Nivel 3",IF(T24&gt;'Niños 11 años'!$AT$32,"Nivel 4")))))</f>
        <v/>
      </c>
      <c r="V24" s="87"/>
      <c r="W24" s="45" t="str">
        <f>IF(V24="","",IF(V24&gt;'Niños 11 años'!$AT$13,"Nivel 1",IF(V24&gt;='Niños 11 años'!$AR$14,"Nivel 2",IF(V24&gt;='Niños 11 años'!$AR$15,"Nivel 3",IF(V24&lt;'Niños 11 años'!$AT$16,"Nivel 4")))))</f>
        <v/>
      </c>
      <c r="X24" s="87"/>
      <c r="Y24" s="45" t="str">
        <f>IF(X24="","",IF(X24&gt;'Niños 11 años'!$AT$17,"Nivel 1",IF(X24&gt;='Niños 11 años'!$AR$18,"Nivel 2",IF(X24&gt;='Niños 11 años'!$AR$19,"Nivel 3",IF(X24&lt;'Niños 11 años'!$AT$20,"Nivel 4")))))</f>
        <v/>
      </c>
      <c r="Z24" s="133">
        <f t="shared" si="2"/>
        <v>0</v>
      </c>
      <c r="AA24" s="45" t="str">
        <f>IF(Z24="","",IF(Z24&gt;'Niños 11 años'!$AT$21,"Nivel 1",IF(Z24&gt;='Niños 11 años'!$AR$22,"Nivel 2",IF(Z24&gt;='Niños 11 años'!$AR$23,"Nivel 3",IF(Z24&lt;'Niños 11 años'!$AT$24,"Nivel 4")))))</f>
        <v>Nivel 4</v>
      </c>
      <c r="AB24" s="87"/>
      <c r="AC24" s="45" t="str">
        <f>IF(AB24="","",IF(AB24&gt;'Niños 11 años'!$AT$25,"Nivel 1",IF(AB24&gt;='Niños 11 años'!$AR$26,"Nivel 2",IF(AB24&gt;='Niños 11 años'!$AR$27,"Nivel 3",IF(AB24&lt;'Niños 11 años'!$AT$28,"Nivel 4")))))</f>
        <v/>
      </c>
      <c r="AD24" s="87"/>
      <c r="AE24" s="45" t="str">
        <f>IF(AD24="","",IF(AD24&gt;'Niños 11 años'!$AT$9,"Nivel 1",IF(AD24&gt;='Niños 11 años'!$AR$10,"Nivel 2",IF(AD24&gt;='Niños 11 años'!$AR$11,"Nivel 3",IF(AD24&lt;'Niños 11 años'!$AT$12,"Nivel 4")))))</f>
        <v/>
      </c>
      <c r="AF24" s="87"/>
      <c r="AG24" s="45" t="str">
        <f>IF(AF24="","",IF(AF24&gt;'Niños 11 años'!$AT$5,"Nivel 1",IF(AF24&gt;='Niños 11 años'!$AR$6,"Nivel 2",IF(AF24&gt;='Niños 11 años'!$AR$7,"Nivel 3",IF(AF24&lt;'Niños 11 años'!$AT$8,"Nivel 4")))))</f>
        <v/>
      </c>
      <c r="AH24" s="135"/>
      <c r="AI24" s="45" t="str">
        <f>IF(AH24="","",IF(AH24&lt;'Niños 11 años'!$AT$33,"Nivel 1",IF(AH24&lt;='Niños 11 años'!$AT$34,"Nivel 2",IF(AH24&lt;='Niños 11 años'!$AT$35,"Nivel 3",IF(AH24&gt;'Niños 11 años'!$AT$36,"Nivel 4")))))</f>
        <v/>
      </c>
      <c r="AJ24" s="128">
        <f t="shared" si="3"/>
        <v>0</v>
      </c>
      <c r="AK24" s="128" t="str">
        <f t="shared" si="4"/>
        <v>NIVEL 4</v>
      </c>
      <c r="AO24" s="144"/>
      <c r="AP24" s="47" t="s">
        <v>21</v>
      </c>
      <c r="AQ24" s="47"/>
      <c r="AR24" s="51" t="s">
        <v>47</v>
      </c>
      <c r="AS24" s="51"/>
      <c r="AT24" s="52">
        <v>17</v>
      </c>
    </row>
    <row r="25" spans="1:46" ht="15.75" customHeight="1" x14ac:dyDescent="0.25">
      <c r="A25" s="31">
        <v>24</v>
      </c>
      <c r="B25" s="17"/>
      <c r="C25" s="17"/>
      <c r="D25" s="7"/>
      <c r="E25" s="7"/>
      <c r="F25" s="96"/>
      <c r="G25" s="96"/>
      <c r="H25" s="96"/>
      <c r="I25" s="96"/>
      <c r="J25" s="11"/>
      <c r="K25" s="113" t="str">
        <f t="shared" ca="1" si="0"/>
        <v/>
      </c>
      <c r="L25" s="1"/>
      <c r="M25" s="14"/>
      <c r="N25" s="3"/>
      <c r="O25" s="134">
        <f t="shared" si="1"/>
        <v>0</v>
      </c>
      <c r="P25" s="45" t="str">
        <f>IF(O25="","",IF(O25&gt;'Niños 11 años'!$AT$1,"Nivel 1",IF(O25&gt;='Niños 11 años'!$AR$2,"Nivel 2",IF(O25&gt;='Niños 11 años'!$AR$3,"Nivel 3",IF(O25&lt;'Niños 11 años'!$AT$4,"Nivel 4")))))</f>
        <v>Nivel 4</v>
      </c>
      <c r="Q25" s="95"/>
      <c r="R25" s="88"/>
      <c r="S25" s="45" t="str">
        <f>IF(R25="","",IF(R25&gt;'Niños 11 años'!$AT$37,"Nivel 1",IF(R25&gt;='Niños 11 años'!$AR$38,"Nivel 2",IF(R25&gt;='Niños 11 años'!$AR$39,"Nivel 3",IF(R25&lt;'Niños 11 años'!$AT$40,"Nivel 4")))))</f>
        <v/>
      </c>
      <c r="T25" s="131"/>
      <c r="U25" s="45" t="str">
        <f>IF(T25="","",IF(T25&lt;'Niños 11 años'!$AT$29,"Nivel 1",IF(T25&lt;='Niños 11 años'!$AT$30,"Nivel 2",IF(T25&lt;='Niños 11 años'!$AT$31,"Nivel 3",IF(T25&gt;'Niños 11 años'!$AT$32,"Nivel 4")))))</f>
        <v/>
      </c>
      <c r="V25" s="89"/>
      <c r="W25" s="45" t="str">
        <f>IF(V25="","",IF(V25&gt;'Niños 11 años'!$AT$13,"Nivel 1",IF(V25&gt;='Niños 11 años'!$AR$14,"Nivel 2",IF(V25&gt;='Niños 11 años'!$AR$15,"Nivel 3",IF(V25&lt;'Niños 11 años'!$AT$16,"Nivel 4")))))</f>
        <v/>
      </c>
      <c r="X25" s="89"/>
      <c r="Y25" s="45" t="str">
        <f>IF(X25="","",IF(X25&gt;'Niños 11 años'!$AT$17,"Nivel 1",IF(X25&gt;='Niños 11 años'!$AR$18,"Nivel 2",IF(X25&gt;='Niños 11 años'!$AR$19,"Nivel 3",IF(X25&lt;'Niños 11 años'!$AT$20,"Nivel 4")))))</f>
        <v/>
      </c>
      <c r="Z25" s="133">
        <f t="shared" si="2"/>
        <v>0</v>
      </c>
      <c r="AA25" s="45" t="str">
        <f>IF(Z25="","",IF(Z25&gt;'Niños 11 años'!$AT$21,"Nivel 1",IF(Z25&gt;='Niños 11 años'!$AR$22,"Nivel 2",IF(Z25&gt;='Niños 11 años'!$AR$23,"Nivel 3",IF(Z25&lt;'Niños 11 años'!$AT$24,"Nivel 4")))))</f>
        <v>Nivel 4</v>
      </c>
      <c r="AB25" s="89"/>
      <c r="AC25" s="45" t="str">
        <f>IF(AB25="","",IF(AB25&gt;'Niños 11 años'!$AT$25,"Nivel 1",IF(AB25&gt;='Niños 11 años'!$AR$26,"Nivel 2",IF(AB25&gt;='Niños 11 años'!$AR$27,"Nivel 3",IF(AB25&lt;'Niños 11 años'!$AT$28,"Nivel 4")))))</f>
        <v/>
      </c>
      <c r="AD25" s="89"/>
      <c r="AE25" s="45" t="str">
        <f>IF(AD25="","",IF(AD25&gt;'Niños 11 años'!$AT$9,"Nivel 1",IF(AD25&gt;='Niños 11 años'!$AR$10,"Nivel 2",IF(AD25&gt;='Niños 11 años'!$AR$11,"Nivel 3",IF(AD25&lt;'Niños 11 años'!$AT$12,"Nivel 4")))))</f>
        <v/>
      </c>
      <c r="AF25" s="89"/>
      <c r="AG25" s="45" t="str">
        <f>IF(AF25="","",IF(AF25&gt;'Niños 11 años'!$AT$5,"Nivel 1",IF(AF25&gt;='Niños 11 años'!$AR$6,"Nivel 2",IF(AF25&gt;='Niños 11 años'!$AR$7,"Nivel 3",IF(AF25&lt;'Niños 11 años'!$AT$8,"Nivel 4")))))</f>
        <v/>
      </c>
      <c r="AH25" s="135"/>
      <c r="AI25" s="45" t="str">
        <f>IF(AH25="","",IF(AH25&lt;'Niños 11 años'!$AT$33,"Nivel 1",IF(AH25&lt;='Niños 11 años'!$AT$34,"Nivel 2",IF(AH25&lt;='Niños 11 años'!$AT$35,"Nivel 3",IF(AH25&gt;'Niños 11 años'!$AT$36,"Nivel 4")))))</f>
        <v/>
      </c>
      <c r="AJ25" s="128">
        <f t="shared" si="3"/>
        <v>0</v>
      </c>
      <c r="AK25" s="128" t="str">
        <f t="shared" si="4"/>
        <v>NIVEL 4</v>
      </c>
      <c r="AO25" s="143" t="s">
        <v>29</v>
      </c>
      <c r="AP25" s="47" t="s">
        <v>17</v>
      </c>
      <c r="AQ25" s="47"/>
      <c r="AR25" s="47" t="s">
        <v>46</v>
      </c>
      <c r="AS25" s="47"/>
      <c r="AT25" s="50">
        <v>1.36</v>
      </c>
    </row>
    <row r="26" spans="1:46" x14ac:dyDescent="0.25">
      <c r="A26" s="31">
        <v>25</v>
      </c>
      <c r="B26" s="17"/>
      <c r="C26" s="17"/>
      <c r="D26" s="7"/>
      <c r="E26" s="7"/>
      <c r="F26" s="96"/>
      <c r="G26" s="96"/>
      <c r="H26" s="96"/>
      <c r="I26" s="96"/>
      <c r="J26" s="11"/>
      <c r="K26" s="113" t="str">
        <f t="shared" ca="1" si="0"/>
        <v/>
      </c>
      <c r="L26" s="1"/>
      <c r="M26" s="14"/>
      <c r="N26" s="3"/>
      <c r="O26" s="134">
        <f t="shared" si="1"/>
        <v>0</v>
      </c>
      <c r="P26" s="45" t="str">
        <f>IF(O26="","",IF(O26&gt;'Niños 11 años'!$AT$1,"Nivel 1",IF(O26&gt;='Niños 11 años'!$AR$2,"Nivel 2",IF(O26&gt;='Niños 11 años'!$AR$3,"Nivel 3",IF(O26&lt;'Niños 11 años'!$AT$4,"Nivel 4")))))</f>
        <v>Nivel 4</v>
      </c>
      <c r="Q26" s="95"/>
      <c r="R26" s="88"/>
      <c r="S26" s="45" t="str">
        <f>IF(R26="","",IF(R26&gt;'Niños 11 años'!$AT$37,"Nivel 1",IF(R26&gt;='Niños 11 años'!$AR$38,"Nivel 2",IF(R26&gt;='Niños 11 años'!$AR$39,"Nivel 3",IF(R26&lt;'Niños 11 años'!$AT$40,"Nivel 4")))))</f>
        <v/>
      </c>
      <c r="T26" s="131"/>
      <c r="U26" s="45" t="str">
        <f>IF(T26="","",IF(T26&lt;'Niños 11 años'!$AT$29,"Nivel 1",IF(T26&lt;='Niños 11 años'!$AT$30,"Nivel 2",IF(T26&lt;='Niños 11 años'!$AT$31,"Nivel 3",IF(T26&gt;'Niños 11 años'!$AT$32,"Nivel 4")))))</f>
        <v/>
      </c>
      <c r="V26" s="89"/>
      <c r="W26" s="45" t="str">
        <f>IF(V26="","",IF(V26&gt;'Niños 11 años'!$AT$13,"Nivel 1",IF(V26&gt;='Niños 11 años'!$AR$14,"Nivel 2",IF(V26&gt;='Niños 11 años'!$AR$15,"Nivel 3",IF(V26&lt;'Niños 11 años'!$AT$16,"Nivel 4")))))</f>
        <v/>
      </c>
      <c r="X26" s="89"/>
      <c r="Y26" s="45" t="str">
        <f>IF(X26="","",IF(X26&gt;'Niños 11 años'!$AT$17,"Nivel 1",IF(X26&gt;='Niños 11 años'!$AR$18,"Nivel 2",IF(X26&gt;='Niños 11 años'!$AR$19,"Nivel 3",IF(X26&lt;'Niños 11 años'!$AT$20,"Nivel 4")))))</f>
        <v/>
      </c>
      <c r="Z26" s="133">
        <f t="shared" si="2"/>
        <v>0</v>
      </c>
      <c r="AA26" s="45" t="str">
        <f>IF(Z26="","",IF(Z26&gt;'Niños 11 años'!$AT$21,"Nivel 1",IF(Z26&gt;='Niños 11 años'!$AR$22,"Nivel 2",IF(Z26&gt;='Niños 11 años'!$AR$23,"Nivel 3",IF(Z26&lt;'Niños 11 años'!$AT$24,"Nivel 4")))))</f>
        <v>Nivel 4</v>
      </c>
      <c r="AB26" s="89"/>
      <c r="AC26" s="45" t="str">
        <f>IF(AB26="","",IF(AB26&gt;'Niños 11 años'!$AT$25,"Nivel 1",IF(AB26&gt;='Niños 11 años'!$AR$26,"Nivel 2",IF(AB26&gt;='Niños 11 años'!$AR$27,"Nivel 3",IF(AB26&lt;'Niños 11 años'!$AT$28,"Nivel 4")))))</f>
        <v/>
      </c>
      <c r="AD26" s="89"/>
      <c r="AE26" s="45" t="str">
        <f>IF(AD26="","",IF(AD26&gt;'Niños 11 años'!$AT$9,"Nivel 1",IF(AD26&gt;='Niños 11 años'!$AR$10,"Nivel 2",IF(AD26&gt;='Niños 11 años'!$AR$11,"Nivel 3",IF(AD26&lt;'Niños 11 años'!$AT$12,"Nivel 4")))))</f>
        <v/>
      </c>
      <c r="AF26" s="89"/>
      <c r="AG26" s="45" t="str">
        <f>IF(AF26="","",IF(AF26&gt;'Niños 11 años'!$AT$5,"Nivel 1",IF(AF26&gt;='Niños 11 años'!$AR$6,"Nivel 2",IF(AF26&gt;='Niños 11 años'!$AR$7,"Nivel 3",IF(AF26&lt;'Niños 11 años'!$AT$8,"Nivel 4")))))</f>
        <v/>
      </c>
      <c r="AH26" s="135"/>
      <c r="AI26" s="45" t="str">
        <f>IF(AH26="","",IF(AH26&lt;'Niños 11 años'!$AT$33,"Nivel 1",IF(AH26&lt;='Niños 11 años'!$AT$34,"Nivel 2",IF(AH26&lt;='Niños 11 años'!$AT$35,"Nivel 3",IF(AH26&gt;'Niños 11 años'!$AT$36,"Nivel 4")))))</f>
        <v/>
      </c>
      <c r="AJ26" s="128">
        <f t="shared" si="3"/>
        <v>0</v>
      </c>
      <c r="AK26" s="128" t="str">
        <f t="shared" si="4"/>
        <v>NIVEL 4</v>
      </c>
      <c r="AO26" s="143"/>
      <c r="AP26" s="47" t="s">
        <v>19</v>
      </c>
      <c r="AQ26" s="47"/>
      <c r="AR26" s="50">
        <v>1.19</v>
      </c>
      <c r="AS26" s="50"/>
      <c r="AT26" s="50">
        <v>1.36</v>
      </c>
    </row>
    <row r="27" spans="1:46" x14ac:dyDescent="0.25">
      <c r="A27" s="31">
        <v>26</v>
      </c>
      <c r="B27" s="17"/>
      <c r="C27" s="17"/>
      <c r="D27" s="7"/>
      <c r="E27" s="7"/>
      <c r="F27" s="96"/>
      <c r="G27" s="96"/>
      <c r="H27" s="96"/>
      <c r="I27" s="96"/>
      <c r="J27" s="11"/>
      <c r="K27" s="113" t="str">
        <f t="shared" ca="1" si="0"/>
        <v/>
      </c>
      <c r="L27" s="1"/>
      <c r="M27" s="12"/>
      <c r="N27" s="3"/>
      <c r="O27" s="134">
        <f t="shared" si="1"/>
        <v>0</v>
      </c>
      <c r="P27" s="45" t="str">
        <f>IF(O27="","",IF(O27&gt;'Niños 11 años'!$AT$1,"Nivel 1",IF(O27&gt;='Niños 11 años'!$AR$2,"Nivel 2",IF(O27&gt;='Niños 11 años'!$AR$3,"Nivel 3",IF(O27&lt;'Niños 11 años'!$AT$4,"Nivel 4")))))</f>
        <v>Nivel 4</v>
      </c>
      <c r="Q27" s="95"/>
      <c r="R27" s="88"/>
      <c r="S27" s="45" t="str">
        <f>IF(R27="","",IF(R27&gt;'Niños 11 años'!$AT$37,"Nivel 1",IF(R27&gt;='Niños 11 años'!$AR$38,"Nivel 2",IF(R27&gt;='Niños 11 años'!$AR$39,"Nivel 3",IF(R27&lt;'Niños 11 años'!$AT$40,"Nivel 4")))))</f>
        <v/>
      </c>
      <c r="T27" s="131"/>
      <c r="U27" s="45" t="str">
        <f>IF(T27="","",IF(T27&lt;'Niños 11 años'!$AT$29,"Nivel 1",IF(T27&lt;='Niños 11 años'!$AT$30,"Nivel 2",IF(T27&lt;='Niños 11 años'!$AT$31,"Nivel 3",IF(T27&gt;'Niños 11 años'!$AT$32,"Nivel 4")))))</f>
        <v/>
      </c>
      <c r="V27" s="89"/>
      <c r="W27" s="45" t="str">
        <f>IF(V27="","",IF(V27&gt;'Niños 11 años'!$AT$13,"Nivel 1",IF(V27&gt;='Niños 11 años'!$AR$14,"Nivel 2",IF(V27&gt;='Niños 11 años'!$AR$15,"Nivel 3",IF(V27&lt;'Niños 11 años'!$AT$16,"Nivel 4")))))</f>
        <v/>
      </c>
      <c r="X27" s="89"/>
      <c r="Y27" s="45" t="str">
        <f>IF(X27="","",IF(X27&gt;'Niños 11 años'!$AT$17,"Nivel 1",IF(X27&gt;='Niños 11 años'!$AR$18,"Nivel 2",IF(X27&gt;='Niños 11 años'!$AR$19,"Nivel 3",IF(X27&lt;'Niños 11 años'!$AT$20,"Nivel 4")))))</f>
        <v/>
      </c>
      <c r="Z27" s="133">
        <f t="shared" si="2"/>
        <v>0</v>
      </c>
      <c r="AA27" s="45" t="str">
        <f>IF(Z27="","",IF(Z27&gt;'Niños 11 años'!$AT$21,"Nivel 1",IF(Z27&gt;='Niños 11 años'!$AR$22,"Nivel 2",IF(Z27&gt;='Niños 11 años'!$AR$23,"Nivel 3",IF(Z27&lt;'Niños 11 años'!$AT$24,"Nivel 4")))))</f>
        <v>Nivel 4</v>
      </c>
      <c r="AB27" s="89"/>
      <c r="AC27" s="45" t="str">
        <f>IF(AB27="","",IF(AB27&gt;'Niños 11 años'!$AT$25,"Nivel 1",IF(AB27&gt;='Niños 11 años'!$AR$26,"Nivel 2",IF(AB27&gt;='Niños 11 años'!$AR$27,"Nivel 3",IF(AB27&lt;'Niños 11 años'!$AT$28,"Nivel 4")))))</f>
        <v/>
      </c>
      <c r="AD27" s="89"/>
      <c r="AE27" s="45" t="str">
        <f>IF(AD27="","",IF(AD27&gt;'Niños 11 años'!$AT$9,"Nivel 1",IF(AD27&gt;='Niños 11 años'!$AR$10,"Nivel 2",IF(AD27&gt;='Niños 11 años'!$AR$11,"Nivel 3",IF(AD27&lt;'Niños 11 años'!$AT$12,"Nivel 4")))))</f>
        <v/>
      </c>
      <c r="AF27" s="89"/>
      <c r="AG27" s="45" t="str">
        <f>IF(AF27="","",IF(AF27&gt;'Niños 11 años'!$AT$5,"Nivel 1",IF(AF27&gt;='Niños 11 años'!$AR$6,"Nivel 2",IF(AF27&gt;='Niños 11 años'!$AR$7,"Nivel 3",IF(AF27&lt;'Niños 11 años'!$AT$8,"Nivel 4")))))</f>
        <v/>
      </c>
      <c r="AH27" s="135"/>
      <c r="AI27" s="45" t="str">
        <f>IF(AH27="","",IF(AH27&lt;'Niños 11 años'!$AT$33,"Nivel 1",IF(AH27&lt;='Niños 11 años'!$AT$34,"Nivel 2",IF(AH27&lt;='Niños 11 años'!$AT$35,"Nivel 3",IF(AH27&gt;'Niños 11 años'!$AT$36,"Nivel 4")))))</f>
        <v/>
      </c>
      <c r="AJ27" s="128">
        <f t="shared" si="3"/>
        <v>0</v>
      </c>
      <c r="AK27" s="128" t="str">
        <f t="shared" si="4"/>
        <v>NIVEL 4</v>
      </c>
      <c r="AO27" s="143"/>
      <c r="AP27" s="47" t="s">
        <v>20</v>
      </c>
      <c r="AQ27" s="47"/>
      <c r="AR27" s="50">
        <v>1.1000000000000001</v>
      </c>
      <c r="AS27" s="50"/>
      <c r="AT27" s="50">
        <v>1.18</v>
      </c>
    </row>
    <row r="28" spans="1:46" x14ac:dyDescent="0.25">
      <c r="A28" s="31">
        <v>27</v>
      </c>
      <c r="B28" s="17"/>
      <c r="C28" s="17"/>
      <c r="D28" s="7"/>
      <c r="E28" s="7"/>
      <c r="F28" s="96"/>
      <c r="G28" s="96"/>
      <c r="H28" s="96"/>
      <c r="I28" s="96"/>
      <c r="J28" s="11"/>
      <c r="K28" s="113" t="str">
        <f t="shared" ca="1" si="0"/>
        <v/>
      </c>
      <c r="L28" s="1"/>
      <c r="M28" s="12"/>
      <c r="N28" s="3"/>
      <c r="O28" s="134">
        <f t="shared" si="1"/>
        <v>0</v>
      </c>
      <c r="P28" s="45" t="str">
        <f>IF(O28="","",IF(O28&gt;'Niños 11 años'!$AT$1,"Nivel 1",IF(O28&gt;='Niños 11 años'!$AR$2,"Nivel 2",IF(O28&gt;='Niños 11 años'!$AR$3,"Nivel 3",IF(O28&lt;'Niños 11 años'!$AT$4,"Nivel 4")))))</f>
        <v>Nivel 4</v>
      </c>
      <c r="Q28" s="95"/>
      <c r="R28" s="88"/>
      <c r="S28" s="45" t="str">
        <f>IF(R28="","",IF(R28&gt;'Niños 11 años'!$AT$37,"Nivel 1",IF(R28&gt;='Niños 11 años'!$AR$38,"Nivel 2",IF(R28&gt;='Niños 11 años'!$AR$39,"Nivel 3",IF(R28&lt;'Niños 11 años'!$AT$40,"Nivel 4")))))</f>
        <v/>
      </c>
      <c r="T28" s="131"/>
      <c r="U28" s="45" t="str">
        <f>IF(T28="","",IF(T28&lt;'Niños 11 años'!$AT$29,"Nivel 1",IF(T28&lt;='Niños 11 años'!$AT$30,"Nivel 2",IF(T28&lt;='Niños 11 años'!$AT$31,"Nivel 3",IF(T28&gt;'Niños 11 años'!$AT$32,"Nivel 4")))))</f>
        <v/>
      </c>
      <c r="V28" s="89"/>
      <c r="W28" s="45" t="str">
        <f>IF(V28="","",IF(V28&gt;'Niños 11 años'!$AT$13,"Nivel 1",IF(V28&gt;='Niños 11 años'!$AR$14,"Nivel 2",IF(V28&gt;='Niños 11 años'!$AR$15,"Nivel 3",IF(V28&lt;'Niños 11 años'!$AT$16,"Nivel 4")))))</f>
        <v/>
      </c>
      <c r="X28" s="89"/>
      <c r="Y28" s="45" t="str">
        <f>IF(X28="","",IF(X28&gt;'Niños 11 años'!$AT$17,"Nivel 1",IF(X28&gt;='Niños 11 años'!$AR$18,"Nivel 2",IF(X28&gt;='Niños 11 años'!$AR$19,"Nivel 3",IF(X28&lt;'Niños 11 años'!$AT$20,"Nivel 4")))))</f>
        <v/>
      </c>
      <c r="Z28" s="133">
        <f t="shared" si="2"/>
        <v>0</v>
      </c>
      <c r="AA28" s="45" t="str">
        <f>IF(Z28="","",IF(Z28&gt;'Niños 11 años'!$AT$21,"Nivel 1",IF(Z28&gt;='Niños 11 años'!$AR$22,"Nivel 2",IF(Z28&gt;='Niños 11 años'!$AR$23,"Nivel 3",IF(Z28&lt;'Niños 11 años'!$AT$24,"Nivel 4")))))</f>
        <v>Nivel 4</v>
      </c>
      <c r="AB28" s="89"/>
      <c r="AC28" s="45" t="str">
        <f>IF(AB28="","",IF(AB28&gt;'Niños 11 años'!$AT$25,"Nivel 1",IF(AB28&gt;='Niños 11 años'!$AR$26,"Nivel 2",IF(AB28&gt;='Niños 11 años'!$AR$27,"Nivel 3",IF(AB28&lt;'Niños 11 años'!$AT$28,"Nivel 4")))))</f>
        <v/>
      </c>
      <c r="AD28" s="89"/>
      <c r="AE28" s="45" t="str">
        <f>IF(AD28="","",IF(AD28&gt;'Niños 11 años'!$AT$9,"Nivel 1",IF(AD28&gt;='Niños 11 años'!$AR$10,"Nivel 2",IF(AD28&gt;='Niños 11 años'!$AR$11,"Nivel 3",IF(AD28&lt;'Niños 11 años'!$AT$12,"Nivel 4")))))</f>
        <v/>
      </c>
      <c r="AF28" s="89"/>
      <c r="AG28" s="45" t="str">
        <f>IF(AF28="","",IF(AF28&gt;'Niños 11 años'!$AT$5,"Nivel 1",IF(AF28&gt;='Niños 11 años'!$AR$6,"Nivel 2",IF(AF28&gt;='Niños 11 años'!$AR$7,"Nivel 3",IF(AF28&lt;'Niños 11 años'!$AT$8,"Nivel 4")))))</f>
        <v/>
      </c>
      <c r="AH28" s="135"/>
      <c r="AI28" s="45" t="str">
        <f>IF(AH28="","",IF(AH28&lt;'Niños 11 años'!$AT$33,"Nivel 1",IF(AH28&lt;='Niños 11 años'!$AT$34,"Nivel 2",IF(AH28&lt;='Niños 11 años'!$AT$35,"Nivel 3",IF(AH28&gt;'Niños 11 años'!$AT$36,"Nivel 4")))))</f>
        <v/>
      </c>
      <c r="AJ28" s="128">
        <f t="shared" si="3"/>
        <v>0</v>
      </c>
      <c r="AK28" s="128" t="str">
        <f t="shared" si="4"/>
        <v>NIVEL 4</v>
      </c>
      <c r="AO28" s="143"/>
      <c r="AP28" s="47" t="s">
        <v>21</v>
      </c>
      <c r="AQ28" s="47"/>
      <c r="AR28" s="51" t="s">
        <v>47</v>
      </c>
      <c r="AS28" s="51"/>
      <c r="AT28" s="50">
        <v>1.1000000000000001</v>
      </c>
    </row>
    <row r="29" spans="1:46" x14ac:dyDescent="0.25">
      <c r="A29" s="31">
        <v>28</v>
      </c>
      <c r="B29" s="17"/>
      <c r="C29" s="17"/>
      <c r="D29" s="7"/>
      <c r="E29" s="7"/>
      <c r="F29" s="96"/>
      <c r="G29" s="96"/>
      <c r="H29" s="96"/>
      <c r="I29" s="96"/>
      <c r="J29" s="11"/>
      <c r="K29" s="113" t="str">
        <f t="shared" ca="1" si="0"/>
        <v/>
      </c>
      <c r="L29" s="1"/>
      <c r="M29" s="12"/>
      <c r="N29" s="3"/>
      <c r="O29" s="134">
        <f t="shared" si="1"/>
        <v>0</v>
      </c>
      <c r="P29" s="45" t="str">
        <f>IF(O29="","",IF(O29&gt;'Niños 11 años'!$AT$1,"Nivel 1",IF(O29&gt;='Niños 11 años'!$AR$2,"Nivel 2",IF(O29&gt;='Niños 11 años'!$AR$3,"Nivel 3",IF(O29&lt;'Niños 11 años'!$AT$4,"Nivel 4")))))</f>
        <v>Nivel 4</v>
      </c>
      <c r="Q29" s="95"/>
      <c r="R29" s="88"/>
      <c r="S29" s="45" t="str">
        <f>IF(R29="","",IF(R29&gt;'Niños 11 años'!$AT$37,"Nivel 1",IF(R29&gt;='Niños 11 años'!$AR$38,"Nivel 2",IF(R29&gt;='Niños 11 años'!$AR$39,"Nivel 3",IF(R29&lt;'Niños 11 años'!$AT$40,"Nivel 4")))))</f>
        <v/>
      </c>
      <c r="T29" s="131"/>
      <c r="U29" s="45" t="str">
        <f>IF(T29="","",IF(T29&lt;'Niños 11 años'!$AT$29,"Nivel 1",IF(T29&lt;='Niños 11 años'!$AT$30,"Nivel 2",IF(T29&lt;='Niños 11 años'!$AT$31,"Nivel 3",IF(T29&gt;'Niños 11 años'!$AT$32,"Nivel 4")))))</f>
        <v/>
      </c>
      <c r="V29" s="89"/>
      <c r="W29" s="45" t="str">
        <f>IF(V29="","",IF(V29&gt;'Niños 11 años'!$AT$13,"Nivel 1",IF(V29&gt;='Niños 11 años'!$AR$14,"Nivel 2",IF(V29&gt;='Niños 11 años'!$AR$15,"Nivel 3",IF(V29&lt;'Niños 11 años'!$AT$16,"Nivel 4")))))</f>
        <v/>
      </c>
      <c r="X29" s="89"/>
      <c r="Y29" s="45" t="str">
        <f>IF(X29="","",IF(X29&gt;'Niños 11 años'!$AT$17,"Nivel 1",IF(X29&gt;='Niños 11 años'!$AR$18,"Nivel 2",IF(X29&gt;='Niños 11 años'!$AR$19,"Nivel 3",IF(X29&lt;'Niños 11 años'!$AT$20,"Nivel 4")))))</f>
        <v/>
      </c>
      <c r="Z29" s="133">
        <f t="shared" si="2"/>
        <v>0</v>
      </c>
      <c r="AA29" s="45" t="str">
        <f>IF(Z29="","",IF(Z29&gt;'Niños 11 años'!$AT$21,"Nivel 1",IF(Z29&gt;='Niños 11 años'!$AR$22,"Nivel 2",IF(Z29&gt;='Niños 11 años'!$AR$23,"Nivel 3",IF(Z29&lt;'Niños 11 años'!$AT$24,"Nivel 4")))))</f>
        <v>Nivel 4</v>
      </c>
      <c r="AB29" s="89"/>
      <c r="AC29" s="45" t="str">
        <f>IF(AB29="","",IF(AB29&gt;'Niños 11 años'!$AT$25,"Nivel 1",IF(AB29&gt;='Niños 11 años'!$AR$26,"Nivel 2",IF(AB29&gt;='Niños 11 años'!$AR$27,"Nivel 3",IF(AB29&lt;'Niños 11 años'!$AT$28,"Nivel 4")))))</f>
        <v/>
      </c>
      <c r="AD29" s="89"/>
      <c r="AE29" s="45" t="str">
        <f>IF(AD29="","",IF(AD29&gt;'Niños 11 años'!$AT$9,"Nivel 1",IF(AD29&gt;='Niños 11 años'!$AR$10,"Nivel 2",IF(AD29&gt;='Niños 11 años'!$AR$11,"Nivel 3",IF(AD29&lt;'Niños 11 años'!$AT$12,"Nivel 4")))))</f>
        <v/>
      </c>
      <c r="AF29" s="89"/>
      <c r="AG29" s="45" t="str">
        <f>IF(AF29="","",IF(AF29&gt;'Niños 11 años'!$AT$5,"Nivel 1",IF(AF29&gt;='Niños 11 años'!$AR$6,"Nivel 2",IF(AF29&gt;='Niños 11 años'!$AR$7,"Nivel 3",IF(AF29&lt;'Niños 11 años'!$AT$8,"Nivel 4")))))</f>
        <v/>
      </c>
      <c r="AH29" s="135"/>
      <c r="AI29" s="45" t="str">
        <f>IF(AH29="","",IF(AH29&lt;'Niños 11 años'!$AT$33,"Nivel 1",IF(AH29&lt;='Niños 11 años'!$AT$34,"Nivel 2",IF(AH29&lt;='Niños 11 años'!$AT$35,"Nivel 3",IF(AH29&gt;'Niños 11 años'!$AT$36,"Nivel 4")))))</f>
        <v/>
      </c>
      <c r="AJ29" s="128">
        <f t="shared" si="3"/>
        <v>0</v>
      </c>
      <c r="AK29" s="128" t="str">
        <f t="shared" si="4"/>
        <v>NIVEL 4</v>
      </c>
      <c r="AO29" s="144" t="s">
        <v>30</v>
      </c>
      <c r="AP29" s="47" t="s">
        <v>17</v>
      </c>
      <c r="AQ29" s="47"/>
      <c r="AR29" s="141" t="s">
        <v>47</v>
      </c>
      <c r="AS29" s="141"/>
      <c r="AT29" s="141">
        <v>5.98</v>
      </c>
    </row>
    <row r="30" spans="1:46" x14ac:dyDescent="0.25">
      <c r="A30" s="31">
        <v>29</v>
      </c>
      <c r="B30" s="17"/>
      <c r="C30" s="17"/>
      <c r="D30" s="7"/>
      <c r="E30" s="7"/>
      <c r="F30" s="96"/>
      <c r="G30" s="96"/>
      <c r="H30" s="96"/>
      <c r="I30" s="96"/>
      <c r="J30" s="11"/>
      <c r="K30" s="113" t="str">
        <f t="shared" ca="1" si="0"/>
        <v/>
      </c>
      <c r="L30" s="1"/>
      <c r="M30" s="12"/>
      <c r="N30" s="3"/>
      <c r="O30" s="134">
        <f t="shared" si="1"/>
        <v>0</v>
      </c>
      <c r="P30" s="45" t="str">
        <f>IF(O30="","",IF(O30&gt;'Niños 11 años'!$AT$1,"Nivel 1",IF(O30&gt;='Niños 11 años'!$AR$2,"Nivel 2",IF(O30&gt;='Niños 11 años'!$AR$3,"Nivel 3",IF(O30&lt;'Niños 11 años'!$AT$4,"Nivel 4")))))</f>
        <v>Nivel 4</v>
      </c>
      <c r="Q30" s="95"/>
      <c r="R30" s="88"/>
      <c r="S30" s="45" t="str">
        <f>IF(R30="","",IF(R30&gt;'Niños 11 años'!$AT$37,"Nivel 1",IF(R30&gt;='Niños 11 años'!$AR$38,"Nivel 2",IF(R30&gt;='Niños 11 años'!$AR$39,"Nivel 3",IF(R30&lt;'Niños 11 años'!$AT$40,"Nivel 4")))))</f>
        <v/>
      </c>
      <c r="T30" s="131"/>
      <c r="U30" s="45" t="str">
        <f>IF(T30="","",IF(T30&lt;'Niños 11 años'!$AT$29,"Nivel 1",IF(T30&lt;='Niños 11 años'!$AT$30,"Nivel 2",IF(T30&lt;='Niños 11 años'!$AT$31,"Nivel 3",IF(T30&gt;'Niños 11 años'!$AT$32,"Nivel 4")))))</f>
        <v/>
      </c>
      <c r="V30" s="89"/>
      <c r="W30" s="45" t="str">
        <f>IF(V30="","",IF(V30&gt;'Niños 11 años'!$AT$13,"Nivel 1",IF(V30&gt;='Niños 11 años'!$AR$14,"Nivel 2",IF(V30&gt;='Niños 11 años'!$AR$15,"Nivel 3",IF(V30&lt;'Niños 11 años'!$AT$16,"Nivel 4")))))</f>
        <v/>
      </c>
      <c r="X30" s="89"/>
      <c r="Y30" s="45" t="str">
        <f>IF(X30="","",IF(X30&gt;'Niños 11 años'!$AT$17,"Nivel 1",IF(X30&gt;='Niños 11 años'!$AR$18,"Nivel 2",IF(X30&gt;='Niños 11 años'!$AR$19,"Nivel 3",IF(X30&lt;'Niños 11 años'!$AT$20,"Nivel 4")))))</f>
        <v/>
      </c>
      <c r="Z30" s="133">
        <f t="shared" si="2"/>
        <v>0</v>
      </c>
      <c r="AA30" s="45" t="str">
        <f>IF(Z30="","",IF(Z30&gt;'Niños 11 años'!$AT$21,"Nivel 1",IF(Z30&gt;='Niños 11 años'!$AR$22,"Nivel 2",IF(Z30&gt;='Niños 11 años'!$AR$23,"Nivel 3",IF(Z30&lt;'Niños 11 años'!$AT$24,"Nivel 4")))))</f>
        <v>Nivel 4</v>
      </c>
      <c r="AB30" s="89"/>
      <c r="AC30" s="45" t="str">
        <f>IF(AB30="","",IF(AB30&gt;'Niños 11 años'!$AT$25,"Nivel 1",IF(AB30&gt;='Niños 11 años'!$AR$26,"Nivel 2",IF(AB30&gt;='Niños 11 años'!$AR$27,"Nivel 3",IF(AB30&lt;'Niños 11 años'!$AT$28,"Nivel 4")))))</f>
        <v/>
      </c>
      <c r="AD30" s="89"/>
      <c r="AE30" s="45" t="str">
        <f>IF(AD30="","",IF(AD30&gt;'Niños 11 años'!$AT$9,"Nivel 1",IF(AD30&gt;='Niños 11 años'!$AR$10,"Nivel 2",IF(AD30&gt;='Niños 11 años'!$AR$11,"Nivel 3",IF(AD30&lt;'Niños 11 años'!$AT$12,"Nivel 4")))))</f>
        <v/>
      </c>
      <c r="AF30" s="89"/>
      <c r="AG30" s="45" t="str">
        <f>IF(AF30="","",IF(AF30&gt;'Niños 11 años'!$AT$5,"Nivel 1",IF(AF30&gt;='Niños 11 años'!$AR$6,"Nivel 2",IF(AF30&gt;='Niños 11 años'!$AR$7,"Nivel 3",IF(AF30&lt;'Niños 11 años'!$AT$8,"Nivel 4")))))</f>
        <v/>
      </c>
      <c r="AH30" s="135"/>
      <c r="AI30" s="45" t="str">
        <f>IF(AH30="","",IF(AH30&lt;'Niños 11 años'!$AT$33,"Nivel 1",IF(AH30&lt;='Niños 11 años'!$AT$34,"Nivel 2",IF(AH30&lt;='Niños 11 años'!$AT$35,"Nivel 3",IF(AH30&gt;'Niños 11 años'!$AT$36,"Nivel 4")))))</f>
        <v/>
      </c>
      <c r="AJ30" s="128">
        <f t="shared" si="3"/>
        <v>0</v>
      </c>
      <c r="AK30" s="128" t="str">
        <f t="shared" si="4"/>
        <v>NIVEL 4</v>
      </c>
      <c r="AO30" s="144"/>
      <c r="AP30" s="47" t="s">
        <v>19</v>
      </c>
      <c r="AQ30" s="47"/>
      <c r="AR30" s="141">
        <v>5.98</v>
      </c>
      <c r="AS30" s="141"/>
      <c r="AT30" s="141">
        <v>6.5</v>
      </c>
    </row>
    <row r="31" spans="1:46" x14ac:dyDescent="0.25">
      <c r="A31" s="31">
        <v>30</v>
      </c>
      <c r="B31" s="17"/>
      <c r="C31" s="17"/>
      <c r="D31" s="7"/>
      <c r="E31" s="7"/>
      <c r="F31" s="96"/>
      <c r="G31" s="96"/>
      <c r="H31" s="96"/>
      <c r="I31" s="96"/>
      <c r="J31" s="11"/>
      <c r="K31" s="113" t="str">
        <f t="shared" ca="1" si="0"/>
        <v/>
      </c>
      <c r="L31" s="1"/>
      <c r="M31" s="12"/>
      <c r="N31" s="3"/>
      <c r="O31" s="134">
        <f t="shared" si="1"/>
        <v>0</v>
      </c>
      <c r="P31" s="45" t="str">
        <f>IF(O31="","",IF(O31&gt;'Niños 11 años'!$AT$1,"Nivel 1",IF(O31&gt;='Niños 11 años'!$AR$2,"Nivel 2",IF(O31&gt;='Niños 11 años'!$AR$3,"Nivel 3",IF(O31&lt;'Niños 11 años'!$AT$4,"Nivel 4")))))</f>
        <v>Nivel 4</v>
      </c>
      <c r="Q31" s="95"/>
      <c r="R31" s="88"/>
      <c r="S31" s="45" t="str">
        <f>IF(R31="","",IF(R31&gt;'Niños 11 años'!$AT$37,"Nivel 1",IF(R31&gt;='Niños 11 años'!$AR$38,"Nivel 2",IF(R31&gt;='Niños 11 años'!$AR$39,"Nivel 3",IF(R31&lt;'Niños 11 años'!$AT$40,"Nivel 4")))))</f>
        <v/>
      </c>
      <c r="T31" s="131"/>
      <c r="U31" s="45" t="str">
        <f>IF(T31="","",IF(T31&lt;'Niños 11 años'!$AT$29,"Nivel 1",IF(T31&lt;='Niños 11 años'!$AT$30,"Nivel 2",IF(T31&lt;='Niños 11 años'!$AT$31,"Nivel 3",IF(T31&gt;'Niños 11 años'!$AT$32,"Nivel 4")))))</f>
        <v/>
      </c>
      <c r="V31" s="89"/>
      <c r="W31" s="45" t="str">
        <f>IF(V31="","",IF(V31&gt;'Niños 11 años'!$AT$13,"Nivel 1",IF(V31&gt;='Niños 11 años'!$AR$14,"Nivel 2",IF(V31&gt;='Niños 11 años'!$AR$15,"Nivel 3",IF(V31&lt;'Niños 11 años'!$AT$16,"Nivel 4")))))</f>
        <v/>
      </c>
      <c r="X31" s="89"/>
      <c r="Y31" s="45" t="str">
        <f>IF(X31="","",IF(X31&gt;'Niños 11 años'!$AT$17,"Nivel 1",IF(X31&gt;='Niños 11 años'!$AR$18,"Nivel 2",IF(X31&gt;='Niños 11 años'!$AR$19,"Nivel 3",IF(X31&lt;'Niños 11 años'!$AT$20,"Nivel 4")))))</f>
        <v/>
      </c>
      <c r="Z31" s="133">
        <f t="shared" si="2"/>
        <v>0</v>
      </c>
      <c r="AA31" s="45" t="str">
        <f>IF(Z31="","",IF(Z31&gt;'Niños 11 años'!$AT$21,"Nivel 1",IF(Z31&gt;='Niños 11 años'!$AR$22,"Nivel 2",IF(Z31&gt;='Niños 11 años'!$AR$23,"Nivel 3",IF(Z31&lt;'Niños 11 años'!$AT$24,"Nivel 4")))))</f>
        <v>Nivel 4</v>
      </c>
      <c r="AB31" s="89"/>
      <c r="AC31" s="45" t="str">
        <f>IF(AB31="","",IF(AB31&gt;'Niños 11 años'!$AT$25,"Nivel 1",IF(AB31&gt;='Niños 11 años'!$AR$26,"Nivel 2",IF(AB31&gt;='Niños 11 años'!$AR$27,"Nivel 3",IF(AB31&lt;'Niños 11 años'!$AT$28,"Nivel 4")))))</f>
        <v/>
      </c>
      <c r="AD31" s="89"/>
      <c r="AE31" s="45" t="str">
        <f>IF(AD31="","",IF(AD31&gt;'Niños 11 años'!$AT$9,"Nivel 1",IF(AD31&gt;='Niños 11 años'!$AR$10,"Nivel 2",IF(AD31&gt;='Niños 11 años'!$AR$11,"Nivel 3",IF(AD31&lt;'Niños 11 años'!$AT$12,"Nivel 4")))))</f>
        <v/>
      </c>
      <c r="AF31" s="89"/>
      <c r="AG31" s="45" t="str">
        <f>IF(AF31="","",IF(AF31&gt;'Niños 11 años'!$AT$5,"Nivel 1",IF(AF31&gt;='Niños 11 años'!$AR$6,"Nivel 2",IF(AF31&gt;='Niños 11 años'!$AR$7,"Nivel 3",IF(AF31&lt;'Niños 11 años'!$AT$8,"Nivel 4")))))</f>
        <v/>
      </c>
      <c r="AH31" s="135"/>
      <c r="AI31" s="45" t="str">
        <f>IF(AH31="","",IF(AH31&lt;'Niños 11 años'!$AT$33,"Nivel 1",IF(AH31&lt;='Niños 11 años'!$AT$34,"Nivel 2",IF(AH31&lt;='Niños 11 años'!$AT$35,"Nivel 3",IF(AH31&gt;'Niños 11 años'!$AT$36,"Nivel 4")))))</f>
        <v/>
      </c>
      <c r="AJ31" s="128">
        <f t="shared" si="3"/>
        <v>0</v>
      </c>
      <c r="AK31" s="128" t="str">
        <f t="shared" si="4"/>
        <v>NIVEL 4</v>
      </c>
      <c r="AO31" s="144"/>
      <c r="AP31" s="47" t="s">
        <v>20</v>
      </c>
      <c r="AQ31" s="47"/>
      <c r="AR31" s="141">
        <v>6.5</v>
      </c>
      <c r="AS31" s="141"/>
      <c r="AT31" s="141">
        <v>6.76</v>
      </c>
    </row>
    <row r="32" spans="1:46" x14ac:dyDescent="0.25">
      <c r="A32" s="31">
        <v>31</v>
      </c>
      <c r="B32" s="17"/>
      <c r="C32" s="17"/>
      <c r="D32" s="7"/>
      <c r="E32" s="7"/>
      <c r="F32" s="96"/>
      <c r="G32" s="96"/>
      <c r="H32" s="96"/>
      <c r="I32" s="96"/>
      <c r="J32" s="11"/>
      <c r="K32" s="113" t="str">
        <f t="shared" ca="1" si="0"/>
        <v/>
      </c>
      <c r="L32" s="1"/>
      <c r="M32" s="12"/>
      <c r="N32" s="3"/>
      <c r="O32" s="134">
        <f t="shared" si="1"/>
        <v>0</v>
      </c>
      <c r="P32" s="45" t="str">
        <f>IF(O32="","",IF(O32&gt;'Niños 11 años'!$AT$1,"Nivel 1",IF(O32&gt;='Niños 11 años'!$AR$2,"Nivel 2",IF(O32&gt;='Niños 11 años'!$AR$3,"Nivel 3",IF(O32&lt;'Niños 11 años'!$AT$4,"Nivel 4")))))</f>
        <v>Nivel 4</v>
      </c>
      <c r="Q32" s="95"/>
      <c r="R32" s="88"/>
      <c r="S32" s="45" t="str">
        <f>IF(R32="","",IF(R32&gt;'Niños 11 años'!$AT$37,"Nivel 1",IF(R32&gt;='Niños 11 años'!$AR$38,"Nivel 2",IF(R32&gt;='Niños 11 años'!$AR$39,"Nivel 3",IF(R32&lt;'Niños 11 años'!$AT$40,"Nivel 4")))))</f>
        <v/>
      </c>
      <c r="T32" s="131"/>
      <c r="U32" s="45" t="str">
        <f>IF(T32="","",IF(T32&lt;'Niños 11 años'!$AT$29,"Nivel 1",IF(T32&lt;='Niños 11 años'!$AT$30,"Nivel 2",IF(T32&lt;='Niños 11 años'!$AT$31,"Nivel 3",IF(T32&gt;'Niños 11 años'!$AT$32,"Nivel 4")))))</f>
        <v/>
      </c>
      <c r="V32" s="89"/>
      <c r="W32" s="45" t="str">
        <f>IF(V32="","",IF(V32&gt;'Niños 11 años'!$AT$13,"Nivel 1",IF(V32&gt;='Niños 11 años'!$AR$14,"Nivel 2",IF(V32&gt;='Niños 11 años'!$AR$15,"Nivel 3",IF(V32&lt;'Niños 11 años'!$AT$16,"Nivel 4")))))</f>
        <v/>
      </c>
      <c r="X32" s="89"/>
      <c r="Y32" s="45" t="str">
        <f>IF(X32="","",IF(X32&gt;'Niños 11 años'!$AT$17,"Nivel 1",IF(X32&gt;='Niños 11 años'!$AR$18,"Nivel 2",IF(X32&gt;='Niños 11 años'!$AR$19,"Nivel 3",IF(X32&lt;'Niños 11 años'!$AT$20,"Nivel 4")))))</f>
        <v/>
      </c>
      <c r="Z32" s="133">
        <f t="shared" si="2"/>
        <v>0</v>
      </c>
      <c r="AA32" s="45" t="str">
        <f>IF(Z32="","",IF(Z32&gt;'Niños 11 años'!$AT$21,"Nivel 1",IF(Z32&gt;='Niños 11 años'!$AR$22,"Nivel 2",IF(Z32&gt;='Niños 11 años'!$AR$23,"Nivel 3",IF(Z32&lt;'Niños 11 años'!$AT$24,"Nivel 4")))))</f>
        <v>Nivel 4</v>
      </c>
      <c r="AB32" s="90"/>
      <c r="AC32" s="45" t="str">
        <f>IF(AB32="","",IF(AB32&gt;'Niños 11 años'!$AT$25,"Nivel 1",IF(AB32&gt;='Niños 11 años'!$AR$26,"Nivel 2",IF(AB32&gt;='Niños 11 años'!$AR$27,"Nivel 3",IF(AB32&lt;'Niños 11 años'!$AT$28,"Nivel 4")))))</f>
        <v/>
      </c>
      <c r="AD32" s="89"/>
      <c r="AE32" s="45" t="str">
        <f>IF(AD32="","",IF(AD32&gt;'Niños 11 años'!$AT$9,"Nivel 1",IF(AD32&gt;='Niños 11 años'!$AR$10,"Nivel 2",IF(AD32&gt;='Niños 11 años'!$AR$11,"Nivel 3",IF(AD32&lt;'Niños 11 años'!$AT$12,"Nivel 4")))))</f>
        <v/>
      </c>
      <c r="AF32" s="89"/>
      <c r="AG32" s="45" t="str">
        <f>IF(AF32="","",IF(AF32&gt;'Niños 11 años'!$AT$5,"Nivel 1",IF(AF32&gt;='Niños 11 años'!$AR$6,"Nivel 2",IF(AF32&gt;='Niños 11 años'!$AR$7,"Nivel 3",IF(AF32&lt;'Niños 11 años'!$AT$8,"Nivel 4")))))</f>
        <v/>
      </c>
      <c r="AH32" s="135"/>
      <c r="AI32" s="45" t="str">
        <f>IF(AH32="","",IF(AH32&lt;'Niños 11 años'!$AT$33,"Nivel 1",IF(AH32&lt;='Niños 11 años'!$AT$34,"Nivel 2",IF(AH32&lt;='Niños 11 años'!$AT$35,"Nivel 3",IF(AH32&gt;'Niños 11 años'!$AT$36,"Nivel 4")))))</f>
        <v/>
      </c>
      <c r="AJ32" s="128">
        <f t="shared" si="3"/>
        <v>0</v>
      </c>
      <c r="AK32" s="128" t="str">
        <f t="shared" si="4"/>
        <v>NIVEL 4</v>
      </c>
      <c r="AO32" s="144"/>
      <c r="AP32" s="47" t="s">
        <v>21</v>
      </c>
      <c r="AQ32" s="47"/>
      <c r="AR32" s="141" t="s">
        <v>46</v>
      </c>
      <c r="AS32" s="141"/>
      <c r="AT32" s="141">
        <v>6.76</v>
      </c>
    </row>
    <row r="33" spans="1:46" x14ac:dyDescent="0.25">
      <c r="A33" s="31">
        <v>32</v>
      </c>
      <c r="B33" s="18"/>
      <c r="C33" s="18"/>
      <c r="D33" s="7"/>
      <c r="E33" s="7"/>
      <c r="F33" s="96"/>
      <c r="G33" s="96"/>
      <c r="H33" s="96"/>
      <c r="I33" s="96"/>
      <c r="J33" s="11"/>
      <c r="K33" s="113" t="str">
        <f t="shared" ca="1" si="0"/>
        <v/>
      </c>
      <c r="L33" s="1"/>
      <c r="M33" s="12"/>
      <c r="N33" s="3"/>
      <c r="O33" s="134">
        <f t="shared" si="1"/>
        <v>0</v>
      </c>
      <c r="P33" s="45" t="str">
        <f>IF(O33="","",IF(O33&gt;'Niños 11 años'!$AT$1,"Nivel 1",IF(O33&gt;='Niños 11 años'!$AR$2,"Nivel 2",IF(O33&gt;='Niños 11 años'!$AR$3,"Nivel 3",IF(O33&lt;'Niños 11 años'!$AT$4,"Nivel 4")))))</f>
        <v>Nivel 4</v>
      </c>
      <c r="Q33" s="41"/>
      <c r="R33" s="89"/>
      <c r="S33" s="45" t="str">
        <f>IF(R33="","",IF(R33&gt;'Niños 11 años'!$AT$37,"Nivel 1",IF(R33&gt;='Niños 11 años'!$AR$38,"Nivel 2",IF(R33&gt;='Niños 11 años'!$AR$39,"Nivel 3",IF(R33&lt;'Niños 11 años'!$AT$40,"Nivel 4")))))</f>
        <v/>
      </c>
      <c r="T33" s="131"/>
      <c r="U33" s="45" t="str">
        <f>IF(T33="","",IF(T33&lt;'Niños 11 años'!$AT$29,"Nivel 1",IF(T33&lt;='Niños 11 años'!$AT$30,"Nivel 2",IF(T33&lt;='Niños 11 años'!$AT$31,"Nivel 3",IF(T33&gt;'Niños 11 años'!$AT$32,"Nivel 4")))))</f>
        <v/>
      </c>
      <c r="V33" s="89"/>
      <c r="W33" s="45" t="str">
        <f>IF(V33="","",IF(V33&gt;'Niños 11 años'!$AT$13,"Nivel 1",IF(V33&gt;='Niños 11 años'!$AR$14,"Nivel 2",IF(V33&gt;='Niños 11 años'!$AR$15,"Nivel 3",IF(V33&lt;'Niños 11 años'!$AT$16,"Nivel 4")))))</f>
        <v/>
      </c>
      <c r="X33" s="89"/>
      <c r="Y33" s="45" t="str">
        <f>IF(X33="","",IF(X33&gt;'Niños 11 años'!$AT$17,"Nivel 1",IF(X33&gt;='Niños 11 años'!$AR$18,"Nivel 2",IF(X33&gt;='Niños 11 años'!$AR$19,"Nivel 3",IF(X33&lt;'Niños 11 años'!$AT$20,"Nivel 4")))))</f>
        <v/>
      </c>
      <c r="Z33" s="133">
        <f t="shared" si="2"/>
        <v>0</v>
      </c>
      <c r="AA33" s="45" t="str">
        <f>IF(Z33="","",IF(Z33&gt;'Niños 11 años'!$AT$21,"Nivel 1",IF(Z33&gt;='Niños 11 años'!$AR$22,"Nivel 2",IF(Z33&gt;='Niños 11 años'!$AR$23,"Nivel 3",IF(Z33&lt;'Niños 11 años'!$AT$24,"Nivel 4")))))</f>
        <v>Nivel 4</v>
      </c>
      <c r="AB33" s="89"/>
      <c r="AC33" s="45" t="str">
        <f>IF(AB33="","",IF(AB33&gt;'Niños 11 años'!$AT$25,"Nivel 1",IF(AB33&gt;='Niños 11 años'!$AR$26,"Nivel 2",IF(AB33&gt;='Niños 11 años'!$AR$27,"Nivel 3",IF(AB33&lt;'Niños 11 años'!$AT$28,"Nivel 4")))))</f>
        <v/>
      </c>
      <c r="AD33" s="89"/>
      <c r="AE33" s="45" t="str">
        <f>IF(AD33="","",IF(AD33&gt;'Niños 11 años'!$AT$9,"Nivel 1",IF(AD33&gt;='Niños 11 años'!$AR$10,"Nivel 2",IF(AD33&gt;='Niños 11 años'!$AR$11,"Nivel 3",IF(AD33&lt;'Niños 11 años'!$AT$12,"Nivel 4")))))</f>
        <v/>
      </c>
      <c r="AF33" s="89"/>
      <c r="AG33" s="45" t="str">
        <f>IF(AF33="","",IF(AF33&gt;'Niños 11 años'!$AT$5,"Nivel 1",IF(AF33&gt;='Niños 11 años'!$AR$6,"Nivel 2",IF(AF33&gt;='Niños 11 años'!$AR$7,"Nivel 3",IF(AF33&lt;'Niños 11 años'!$AT$8,"Nivel 4")))))</f>
        <v/>
      </c>
      <c r="AH33" s="135"/>
      <c r="AI33" s="45" t="str">
        <f>IF(AH33="","",IF(AH33&lt;'Niños 11 años'!$AT$33,"Nivel 1",IF(AH33&lt;='Niños 11 años'!$AT$34,"Nivel 2",IF(AH33&lt;='Niños 11 años'!$AT$35,"Nivel 3",IF(AH33&gt;'Niños 11 años'!$AT$36,"Nivel 4")))))</f>
        <v/>
      </c>
      <c r="AJ33" s="128">
        <f t="shared" si="3"/>
        <v>0</v>
      </c>
      <c r="AK33" s="128" t="str">
        <f t="shared" si="4"/>
        <v>NIVEL 4</v>
      </c>
      <c r="AO33" s="145" t="s">
        <v>31</v>
      </c>
      <c r="AP33" s="47" t="s">
        <v>17</v>
      </c>
      <c r="AQ33" s="47"/>
      <c r="AR33" s="55" t="s">
        <v>47</v>
      </c>
      <c r="AS33" s="55"/>
      <c r="AT33" s="56">
        <v>3.5401620370370365E-3</v>
      </c>
    </row>
    <row r="34" spans="1:46" x14ac:dyDescent="0.25">
      <c r="A34" s="31">
        <v>33</v>
      </c>
      <c r="B34" s="18"/>
      <c r="C34" s="18"/>
      <c r="D34" s="7"/>
      <c r="E34" s="7"/>
      <c r="F34" s="96"/>
      <c r="G34" s="96"/>
      <c r="H34" s="96"/>
      <c r="I34" s="96"/>
      <c r="J34" s="11"/>
      <c r="K34" s="113" t="str">
        <f t="shared" ca="1" si="0"/>
        <v/>
      </c>
      <c r="L34" s="1"/>
      <c r="M34" s="12"/>
      <c r="N34" s="3"/>
      <c r="O34" s="134">
        <f t="shared" si="1"/>
        <v>0</v>
      </c>
      <c r="P34" s="45" t="str">
        <f>IF(O34="","",IF(O34&gt;'Niños 11 años'!$AT$1,"Nivel 1",IF(O34&gt;='Niños 11 años'!$AR$2,"Nivel 2",IF(O34&gt;='Niños 11 años'!$AR$3,"Nivel 3",IF(O34&lt;'Niños 11 años'!$AT$4,"Nivel 4")))))</f>
        <v>Nivel 4</v>
      </c>
      <c r="Q34" s="41"/>
      <c r="R34" s="89"/>
      <c r="S34" s="45" t="str">
        <f>IF(R34="","",IF(R34&gt;'Niños 11 años'!$AT$37,"Nivel 1",IF(R34&gt;='Niños 11 años'!$AR$38,"Nivel 2",IF(R34&gt;='Niños 11 años'!$AR$39,"Nivel 3",IF(R34&lt;'Niños 11 años'!$AT$40,"Nivel 4")))))</f>
        <v/>
      </c>
      <c r="T34" s="131"/>
      <c r="U34" s="45" t="str">
        <f>IF(T34="","",IF(T34&lt;'Niños 11 años'!$AT$29,"Nivel 1",IF(T34&lt;='Niños 11 años'!$AT$30,"Nivel 2",IF(T34&lt;='Niños 11 años'!$AT$31,"Nivel 3",IF(T34&gt;'Niños 11 años'!$AT$32,"Nivel 4")))))</f>
        <v/>
      </c>
      <c r="V34" s="89"/>
      <c r="W34" s="45" t="str">
        <f>IF(V34="","",IF(V34&gt;'Niños 11 años'!$AT$13,"Nivel 1",IF(V34&gt;='Niños 11 años'!$AR$14,"Nivel 2",IF(V34&gt;='Niños 11 años'!$AR$15,"Nivel 3",IF(V34&lt;'Niños 11 años'!$AT$16,"Nivel 4")))))</f>
        <v/>
      </c>
      <c r="X34" s="89"/>
      <c r="Y34" s="45" t="str">
        <f>IF(X34="","",IF(X34&gt;'Niños 11 años'!$AT$17,"Nivel 1",IF(X34&gt;='Niños 11 años'!$AR$18,"Nivel 2",IF(X34&gt;='Niños 11 años'!$AR$19,"Nivel 3",IF(X34&lt;'Niños 11 años'!$AT$20,"Nivel 4")))))</f>
        <v/>
      </c>
      <c r="Z34" s="133">
        <f t="shared" si="2"/>
        <v>0</v>
      </c>
      <c r="AA34" s="45" t="str">
        <f>IF(Z34="","",IF(Z34&gt;'Niños 11 años'!$AT$21,"Nivel 1",IF(Z34&gt;='Niños 11 años'!$AR$22,"Nivel 2",IF(Z34&gt;='Niños 11 años'!$AR$23,"Nivel 3",IF(Z34&lt;'Niños 11 años'!$AT$24,"Nivel 4")))))</f>
        <v>Nivel 4</v>
      </c>
      <c r="AB34" s="89"/>
      <c r="AC34" s="45" t="str">
        <f>IF(AB34="","",IF(AB34&gt;'Niños 11 años'!$AT$25,"Nivel 1",IF(AB34&gt;='Niños 11 años'!$AR$26,"Nivel 2",IF(AB34&gt;='Niños 11 años'!$AR$27,"Nivel 3",IF(AB34&lt;'Niños 11 años'!$AT$28,"Nivel 4")))))</f>
        <v/>
      </c>
      <c r="AD34" s="89"/>
      <c r="AE34" s="45" t="str">
        <f>IF(AD34="","",IF(AD34&gt;'Niños 11 años'!$AT$9,"Nivel 1",IF(AD34&gt;='Niños 11 años'!$AR$10,"Nivel 2",IF(AD34&gt;='Niños 11 años'!$AR$11,"Nivel 3",IF(AD34&lt;'Niños 11 años'!$AT$12,"Nivel 4")))))</f>
        <v/>
      </c>
      <c r="AF34" s="89"/>
      <c r="AG34" s="45" t="str">
        <f>IF(AF34="","",IF(AF34&gt;'Niños 11 años'!$AT$5,"Nivel 1",IF(AF34&gt;='Niños 11 años'!$AR$6,"Nivel 2",IF(AF34&gt;='Niños 11 años'!$AR$7,"Nivel 3",IF(AF34&lt;'Niños 11 años'!$AT$8,"Nivel 4")))))</f>
        <v/>
      </c>
      <c r="AH34" s="135"/>
      <c r="AI34" s="45" t="str">
        <f>IF(AH34="","",IF(AH34&lt;'Niños 11 años'!$AT$33,"Nivel 1",IF(AH34&lt;='Niños 11 años'!$AT$34,"Nivel 2",IF(AH34&lt;='Niños 11 años'!$AT$35,"Nivel 3",IF(AH34&gt;'Niños 11 años'!$AT$36,"Nivel 4")))))</f>
        <v/>
      </c>
      <c r="AJ34" s="128">
        <f t="shared" si="3"/>
        <v>0</v>
      </c>
      <c r="AK34" s="128" t="str">
        <f t="shared" si="4"/>
        <v>NIVEL 4</v>
      </c>
      <c r="AO34" s="145"/>
      <c r="AP34" s="47" t="s">
        <v>19</v>
      </c>
      <c r="AQ34" s="47"/>
      <c r="AR34" s="56">
        <v>3.5401620370370365E-3</v>
      </c>
      <c r="AS34" s="56"/>
      <c r="AT34" s="56">
        <v>4.2359953703703709E-3</v>
      </c>
    </row>
    <row r="35" spans="1:46" x14ac:dyDescent="0.25">
      <c r="A35" s="31">
        <v>34</v>
      </c>
      <c r="B35" s="17"/>
      <c r="C35" s="17"/>
      <c r="D35" s="7"/>
      <c r="E35" s="7"/>
      <c r="F35" s="96"/>
      <c r="G35" s="96"/>
      <c r="H35" s="96"/>
      <c r="I35" s="96"/>
      <c r="J35" s="11"/>
      <c r="K35" s="113" t="str">
        <f t="shared" ca="1" si="0"/>
        <v/>
      </c>
      <c r="L35" s="1"/>
      <c r="M35" s="12"/>
      <c r="N35" s="3"/>
      <c r="O35" s="134">
        <f t="shared" si="1"/>
        <v>0</v>
      </c>
      <c r="P35" s="45" t="str">
        <f>IF(O35="","",IF(O35&gt;'Niños 11 años'!$AT$1,"Nivel 1",IF(O35&gt;='Niños 11 años'!$AR$2,"Nivel 2",IF(O35&gt;='Niños 11 años'!$AR$3,"Nivel 3",IF(O35&lt;'Niños 11 años'!$AT$4,"Nivel 4")))))</f>
        <v>Nivel 4</v>
      </c>
      <c r="Q35" s="41"/>
      <c r="R35" s="89"/>
      <c r="S35" s="45" t="str">
        <f>IF(R35="","",IF(R35&gt;'Niños 11 años'!$AT$37,"Nivel 1",IF(R35&gt;='Niños 11 años'!$AR$38,"Nivel 2",IF(R35&gt;='Niños 11 años'!$AR$39,"Nivel 3",IF(R35&lt;'Niños 11 años'!$AT$40,"Nivel 4")))))</f>
        <v/>
      </c>
      <c r="T35" s="131"/>
      <c r="U35" s="45" t="str">
        <f>IF(T35="","",IF(T35&lt;'Niños 11 años'!$AT$29,"Nivel 1",IF(T35&lt;='Niños 11 años'!$AT$30,"Nivel 2",IF(T35&lt;='Niños 11 años'!$AT$31,"Nivel 3",IF(T35&gt;'Niños 11 años'!$AT$32,"Nivel 4")))))</f>
        <v/>
      </c>
      <c r="V35" s="89"/>
      <c r="W35" s="45" t="str">
        <f>IF(V35="","",IF(V35&gt;'Niños 11 años'!$AT$13,"Nivel 1",IF(V35&gt;='Niños 11 años'!$AR$14,"Nivel 2",IF(V35&gt;='Niños 11 años'!$AR$15,"Nivel 3",IF(V35&lt;'Niños 11 años'!$AT$16,"Nivel 4")))))</f>
        <v/>
      </c>
      <c r="X35" s="89"/>
      <c r="Y35" s="45" t="str">
        <f>IF(X35="","",IF(X35&gt;'Niños 11 años'!$AT$17,"Nivel 1",IF(X35&gt;='Niños 11 años'!$AR$18,"Nivel 2",IF(X35&gt;='Niños 11 años'!$AR$19,"Nivel 3",IF(X35&lt;'Niños 11 años'!$AT$20,"Nivel 4")))))</f>
        <v/>
      </c>
      <c r="Z35" s="133">
        <f t="shared" si="2"/>
        <v>0</v>
      </c>
      <c r="AA35" s="45" t="str">
        <f>IF(Z35="","",IF(Z35&gt;'Niños 11 años'!$AT$21,"Nivel 1",IF(Z35&gt;='Niños 11 años'!$AR$22,"Nivel 2",IF(Z35&gt;='Niños 11 años'!$AR$23,"Nivel 3",IF(Z35&lt;'Niños 11 años'!$AT$24,"Nivel 4")))))</f>
        <v>Nivel 4</v>
      </c>
      <c r="AB35" s="89"/>
      <c r="AC35" s="45" t="str">
        <f>IF(AB35="","",IF(AB35&gt;'Niños 11 años'!$AT$25,"Nivel 1",IF(AB35&gt;='Niños 11 años'!$AR$26,"Nivel 2",IF(AB35&gt;='Niños 11 años'!$AR$27,"Nivel 3",IF(AB35&lt;'Niños 11 años'!$AT$28,"Nivel 4")))))</f>
        <v/>
      </c>
      <c r="AD35" s="89"/>
      <c r="AE35" s="45" t="str">
        <f>IF(AD35="","",IF(AD35&gt;'Niños 11 años'!$AT$9,"Nivel 1",IF(AD35&gt;='Niños 11 años'!$AR$10,"Nivel 2",IF(AD35&gt;='Niños 11 años'!$AR$11,"Nivel 3",IF(AD35&lt;'Niños 11 años'!$AT$12,"Nivel 4")))))</f>
        <v/>
      </c>
      <c r="AF35" s="89"/>
      <c r="AG35" s="45" t="str">
        <f>IF(AF35="","",IF(AF35&gt;'Niños 11 años'!$AT$5,"Nivel 1",IF(AF35&gt;='Niños 11 años'!$AR$6,"Nivel 2",IF(AF35&gt;='Niños 11 años'!$AR$7,"Nivel 3",IF(AF35&lt;'Niños 11 años'!$AT$8,"Nivel 4")))))</f>
        <v/>
      </c>
      <c r="AH35" s="135"/>
      <c r="AI35" s="45" t="str">
        <f>IF(AH35="","",IF(AH35&lt;'Niños 11 años'!$AT$33,"Nivel 1",IF(AH35&lt;='Niños 11 años'!$AT$34,"Nivel 2",IF(AH35&lt;='Niños 11 años'!$AT$35,"Nivel 3",IF(AH35&gt;'Niños 11 años'!$AT$36,"Nivel 4")))))</f>
        <v/>
      </c>
      <c r="AJ35" s="128">
        <f t="shared" si="3"/>
        <v>0</v>
      </c>
      <c r="AK35" s="128" t="str">
        <f t="shared" si="4"/>
        <v>NIVEL 4</v>
      </c>
      <c r="AO35" s="145"/>
      <c r="AP35" s="47" t="s">
        <v>20</v>
      </c>
      <c r="AQ35" s="47"/>
      <c r="AR35" s="56">
        <v>4.2361111111111106E-3</v>
      </c>
      <c r="AS35" s="56"/>
      <c r="AT35" s="56">
        <v>4.5839120370370365E-3</v>
      </c>
    </row>
    <row r="36" spans="1:46" x14ac:dyDescent="0.25">
      <c r="A36" s="31">
        <v>35</v>
      </c>
      <c r="B36" s="19"/>
      <c r="C36" s="19"/>
      <c r="D36" s="7"/>
      <c r="E36" s="7"/>
      <c r="F36" s="96"/>
      <c r="G36" s="96"/>
      <c r="H36" s="96"/>
      <c r="I36" s="96"/>
      <c r="J36" s="15"/>
      <c r="K36" s="113" t="str">
        <f t="shared" ca="1" si="0"/>
        <v/>
      </c>
      <c r="L36" s="1"/>
      <c r="M36" s="12"/>
      <c r="N36" s="3"/>
      <c r="O36" s="134">
        <f t="shared" si="1"/>
        <v>0</v>
      </c>
      <c r="P36" s="45" t="str">
        <f>IF(O36="","",IF(O36&gt;'Niños 11 años'!$AT$1,"Nivel 1",IF(O36&gt;='Niños 11 años'!$AR$2,"Nivel 2",IF(O36&gt;='Niños 11 años'!$AR$3,"Nivel 3",IF(O36&lt;'Niños 11 años'!$AT$4,"Nivel 4")))))</f>
        <v>Nivel 4</v>
      </c>
      <c r="Q36" s="41"/>
      <c r="R36" s="89"/>
      <c r="S36" s="45" t="str">
        <f>IF(R36="","",IF(R36&gt;'Niños 11 años'!$AT$37,"Nivel 1",IF(R36&gt;='Niños 11 años'!$AR$38,"Nivel 2",IF(R36&gt;='Niños 11 años'!$AR$39,"Nivel 3",IF(R36&lt;'Niños 11 años'!$AT$40,"Nivel 4")))))</f>
        <v/>
      </c>
      <c r="T36" s="131"/>
      <c r="U36" s="45" t="str">
        <f>IF(T36="","",IF(T36&lt;'Niños 11 años'!$AT$29,"Nivel 1",IF(T36&lt;='Niños 11 años'!$AT$30,"Nivel 2",IF(T36&lt;='Niños 11 años'!$AT$31,"Nivel 3",IF(T36&gt;'Niños 11 años'!$AT$32,"Nivel 4")))))</f>
        <v/>
      </c>
      <c r="V36" s="89"/>
      <c r="W36" s="45" t="str">
        <f>IF(V36="","",IF(V36&gt;'Niños 11 años'!$AT$13,"Nivel 1",IF(V36&gt;='Niños 11 años'!$AR$14,"Nivel 2",IF(V36&gt;='Niños 11 años'!$AR$15,"Nivel 3",IF(V36&lt;'Niños 11 años'!$AT$16,"Nivel 4")))))</f>
        <v/>
      </c>
      <c r="X36" s="89"/>
      <c r="Y36" s="45" t="str">
        <f>IF(X36="","",IF(X36&gt;'Niños 11 años'!$AT$17,"Nivel 1",IF(X36&gt;='Niños 11 años'!$AR$18,"Nivel 2",IF(X36&gt;='Niños 11 años'!$AR$19,"Nivel 3",IF(X36&lt;'Niños 11 años'!$AT$20,"Nivel 4")))))</f>
        <v/>
      </c>
      <c r="Z36" s="133">
        <f t="shared" si="2"/>
        <v>0</v>
      </c>
      <c r="AA36" s="45" t="str">
        <f>IF(Z36="","",IF(Z36&gt;'Niños 11 años'!$AT$21,"Nivel 1",IF(Z36&gt;='Niños 11 años'!$AR$22,"Nivel 2",IF(Z36&gt;='Niños 11 años'!$AR$23,"Nivel 3",IF(Z36&lt;'Niños 11 años'!$AT$24,"Nivel 4")))))</f>
        <v>Nivel 4</v>
      </c>
      <c r="AB36" s="89"/>
      <c r="AC36" s="45" t="str">
        <f>IF(AB36="","",IF(AB36&gt;'Niños 11 años'!$AT$25,"Nivel 1",IF(AB36&gt;='Niños 11 años'!$AR$26,"Nivel 2",IF(AB36&gt;='Niños 11 años'!$AR$27,"Nivel 3",IF(AB36&lt;'Niños 11 años'!$AT$28,"Nivel 4")))))</f>
        <v/>
      </c>
      <c r="AD36" s="89"/>
      <c r="AE36" s="45" t="str">
        <f>IF(AD36="","",IF(AD36&gt;'Niños 11 años'!$AT$9,"Nivel 1",IF(AD36&gt;='Niños 11 años'!$AR$10,"Nivel 2",IF(AD36&gt;='Niños 11 años'!$AR$11,"Nivel 3",IF(AD36&lt;'Niños 11 años'!$AT$12,"Nivel 4")))))</f>
        <v/>
      </c>
      <c r="AF36" s="89"/>
      <c r="AG36" s="45" t="str">
        <f>IF(AF36="","",IF(AF36&gt;'Niños 11 años'!$AT$5,"Nivel 1",IF(AF36&gt;='Niños 11 años'!$AR$6,"Nivel 2",IF(AF36&gt;='Niños 11 años'!$AR$7,"Nivel 3",IF(AF36&lt;'Niños 11 años'!$AT$8,"Nivel 4")))))</f>
        <v/>
      </c>
      <c r="AH36" s="135"/>
      <c r="AI36" s="45" t="str">
        <f>IF(AH36="","",IF(AH36&lt;'Niños 11 años'!$AT$33,"Nivel 1",IF(AH36&lt;='Niños 11 años'!$AT$34,"Nivel 2",IF(AH36&lt;='Niños 11 años'!$AT$35,"Nivel 3",IF(AH36&gt;'Niños 11 años'!$AT$36,"Nivel 4")))))</f>
        <v/>
      </c>
      <c r="AJ36" s="128">
        <f t="shared" si="3"/>
        <v>0</v>
      </c>
      <c r="AK36" s="128" t="str">
        <f t="shared" si="4"/>
        <v>NIVEL 4</v>
      </c>
      <c r="AO36" s="145"/>
      <c r="AP36" s="57" t="s">
        <v>21</v>
      </c>
      <c r="AQ36" s="57"/>
      <c r="AR36" s="55" t="s">
        <v>46</v>
      </c>
      <c r="AS36" s="55"/>
      <c r="AT36" s="56">
        <v>4.5839120370370365E-3</v>
      </c>
    </row>
    <row r="37" spans="1:46" x14ac:dyDescent="0.25">
      <c r="A37" s="31">
        <v>36</v>
      </c>
      <c r="B37" s="20"/>
      <c r="C37" s="20"/>
      <c r="D37" s="7"/>
      <c r="E37" s="7"/>
      <c r="F37" s="96"/>
      <c r="G37" s="96"/>
      <c r="H37" s="96"/>
      <c r="I37" s="96"/>
      <c r="J37" s="11"/>
      <c r="K37" s="113" t="str">
        <f t="shared" ca="1" si="0"/>
        <v/>
      </c>
      <c r="L37" s="1"/>
      <c r="M37" s="12"/>
      <c r="N37" s="3"/>
      <c r="O37" s="134">
        <f t="shared" si="1"/>
        <v>0</v>
      </c>
      <c r="P37" s="45" t="str">
        <f>IF(O37="","",IF(O37&gt;'Niños 11 años'!$AT$1,"Nivel 1",IF(O37&gt;='Niños 11 años'!$AR$2,"Nivel 2",IF(O37&gt;='Niños 11 años'!$AR$3,"Nivel 3",IF(O37&lt;'Niños 11 años'!$AT$4,"Nivel 4")))))</f>
        <v>Nivel 4</v>
      </c>
      <c r="Q37" s="41"/>
      <c r="R37" s="89"/>
      <c r="S37" s="45" t="str">
        <f>IF(R37="","",IF(R37&gt;'Niños 11 años'!$AT$37,"Nivel 1",IF(R37&gt;='Niños 11 años'!$AR$38,"Nivel 2",IF(R37&gt;='Niños 11 años'!$AR$39,"Nivel 3",IF(R37&lt;'Niños 11 años'!$AT$40,"Nivel 4")))))</f>
        <v/>
      </c>
      <c r="T37" s="131"/>
      <c r="U37" s="45" t="str">
        <f>IF(T37="","",IF(T37&lt;'Niños 11 años'!$AT$29,"Nivel 1",IF(T37&lt;='Niños 11 años'!$AT$30,"Nivel 2",IF(T37&lt;='Niños 11 años'!$AT$31,"Nivel 3",IF(T37&gt;'Niños 11 años'!$AT$32,"Nivel 4")))))</f>
        <v/>
      </c>
      <c r="V37" s="89"/>
      <c r="W37" s="45" t="str">
        <f>IF(V37="","",IF(V37&gt;'Niños 11 años'!$AT$13,"Nivel 1",IF(V37&gt;='Niños 11 años'!$AR$14,"Nivel 2",IF(V37&gt;='Niños 11 años'!$AR$15,"Nivel 3",IF(V37&lt;'Niños 11 años'!$AT$16,"Nivel 4")))))</f>
        <v/>
      </c>
      <c r="X37" s="89"/>
      <c r="Y37" s="45" t="str">
        <f>IF(X37="","",IF(X37&gt;'Niños 11 años'!$AT$17,"Nivel 1",IF(X37&gt;='Niños 11 años'!$AR$18,"Nivel 2",IF(X37&gt;='Niños 11 años'!$AR$19,"Nivel 3",IF(X37&lt;'Niños 11 años'!$AT$20,"Nivel 4")))))</f>
        <v/>
      </c>
      <c r="Z37" s="133">
        <f t="shared" si="2"/>
        <v>0</v>
      </c>
      <c r="AA37" s="45" t="str">
        <f>IF(Z37="","",IF(Z37&gt;'Niños 11 años'!$AT$21,"Nivel 1",IF(Z37&gt;='Niños 11 años'!$AR$22,"Nivel 2",IF(Z37&gt;='Niños 11 años'!$AR$23,"Nivel 3",IF(Z37&lt;'Niños 11 años'!$AT$24,"Nivel 4")))))</f>
        <v>Nivel 4</v>
      </c>
      <c r="AB37" s="89"/>
      <c r="AC37" s="45" t="str">
        <f>IF(AB37="","",IF(AB37&gt;'Niños 11 años'!$AT$25,"Nivel 1",IF(AB37&gt;='Niños 11 años'!$AR$26,"Nivel 2",IF(AB37&gt;='Niños 11 años'!$AR$27,"Nivel 3",IF(AB37&lt;'Niños 11 años'!$AT$28,"Nivel 4")))))</f>
        <v/>
      </c>
      <c r="AD37" s="89"/>
      <c r="AE37" s="45" t="str">
        <f>IF(AD37="","",IF(AD37&gt;'Niños 11 años'!$AT$9,"Nivel 1",IF(AD37&gt;='Niños 11 años'!$AR$10,"Nivel 2",IF(AD37&gt;='Niños 11 años'!$AR$11,"Nivel 3",IF(AD37&lt;'Niños 11 años'!$AT$12,"Nivel 4")))))</f>
        <v/>
      </c>
      <c r="AF37" s="89"/>
      <c r="AG37" s="45" t="str">
        <f>IF(AF37="","",IF(AF37&gt;'Niños 11 años'!$AT$5,"Nivel 1",IF(AF37&gt;='Niños 11 años'!$AR$6,"Nivel 2",IF(AF37&gt;='Niños 11 años'!$AR$7,"Nivel 3",IF(AF37&lt;'Niños 11 años'!$AT$8,"Nivel 4")))))</f>
        <v/>
      </c>
      <c r="AH37" s="135"/>
      <c r="AI37" s="45" t="str">
        <f>IF(AH37="","",IF(AH37&lt;'Niños 11 años'!$AT$33,"Nivel 1",IF(AH37&lt;='Niños 11 años'!$AT$34,"Nivel 2",IF(AH37&lt;='Niños 11 años'!$AT$35,"Nivel 3",IF(AH37&gt;'Niños 11 años'!$AT$36,"Nivel 4")))))</f>
        <v/>
      </c>
      <c r="AJ37" s="128">
        <f t="shared" si="3"/>
        <v>0</v>
      </c>
      <c r="AK37" s="128" t="str">
        <f t="shared" si="4"/>
        <v>NIVEL 4</v>
      </c>
      <c r="AO37" s="144" t="s">
        <v>32</v>
      </c>
      <c r="AP37" s="47" t="s">
        <v>17</v>
      </c>
      <c r="AQ37" s="47"/>
      <c r="AR37" s="51" t="s">
        <v>46</v>
      </c>
      <c r="AS37" s="51"/>
      <c r="AT37" s="52">
        <v>-1</v>
      </c>
    </row>
    <row r="38" spans="1:46" x14ac:dyDescent="0.25">
      <c r="A38" s="31">
        <v>37</v>
      </c>
      <c r="B38" s="20"/>
      <c r="C38" s="20"/>
      <c r="D38" s="7"/>
      <c r="E38" s="7"/>
      <c r="F38" s="96"/>
      <c r="G38" s="96"/>
      <c r="H38" s="96"/>
      <c r="I38" s="96"/>
      <c r="J38" s="11"/>
      <c r="K38" s="113" t="str">
        <f t="shared" ca="1" si="0"/>
        <v/>
      </c>
      <c r="L38" s="1"/>
      <c r="M38" s="12"/>
      <c r="N38" s="3"/>
      <c r="O38" s="134">
        <f t="shared" si="1"/>
        <v>0</v>
      </c>
      <c r="P38" s="45" t="str">
        <f>IF(O38="","",IF(O38&gt;'Niños 11 años'!$AT$1,"Nivel 1",IF(O38&gt;='Niños 11 años'!$AR$2,"Nivel 2",IF(O38&gt;='Niños 11 años'!$AR$3,"Nivel 3",IF(O38&lt;'Niños 11 años'!$AT$4,"Nivel 4")))))</f>
        <v>Nivel 4</v>
      </c>
      <c r="Q38" s="41"/>
      <c r="R38" s="89"/>
      <c r="S38" s="45" t="str">
        <f>IF(R38="","",IF(R38&gt;'Niños 11 años'!$AT$37,"Nivel 1",IF(R38&gt;='Niños 11 años'!$AR$38,"Nivel 2",IF(R38&gt;='Niños 11 años'!$AR$39,"Nivel 3",IF(R38&lt;'Niños 11 años'!$AT$40,"Nivel 4")))))</f>
        <v/>
      </c>
      <c r="T38" s="131"/>
      <c r="U38" s="45" t="str">
        <f>IF(T38="","",IF(T38&lt;'Niños 11 años'!$AT$29,"Nivel 1",IF(T38&lt;='Niños 11 años'!$AT$30,"Nivel 2",IF(T38&lt;='Niños 11 años'!$AT$31,"Nivel 3",IF(T38&gt;'Niños 11 años'!$AT$32,"Nivel 4")))))</f>
        <v/>
      </c>
      <c r="V38" s="89"/>
      <c r="W38" s="45" t="str">
        <f>IF(V38="","",IF(V38&gt;'Niños 11 años'!$AT$13,"Nivel 1",IF(V38&gt;='Niños 11 años'!$AR$14,"Nivel 2",IF(V38&gt;='Niños 11 años'!$AR$15,"Nivel 3",IF(V38&lt;'Niños 11 años'!$AT$16,"Nivel 4")))))</f>
        <v/>
      </c>
      <c r="X38" s="89"/>
      <c r="Y38" s="45" t="str">
        <f>IF(X38="","",IF(X38&gt;'Niños 11 años'!$AT$17,"Nivel 1",IF(X38&gt;='Niños 11 años'!$AR$18,"Nivel 2",IF(X38&gt;='Niños 11 años'!$AR$19,"Nivel 3",IF(X38&lt;'Niños 11 años'!$AT$20,"Nivel 4")))))</f>
        <v/>
      </c>
      <c r="Z38" s="133">
        <f t="shared" si="2"/>
        <v>0</v>
      </c>
      <c r="AA38" s="45" t="str">
        <f>IF(Z38="","",IF(Z38&gt;'Niños 11 años'!$AT$21,"Nivel 1",IF(Z38&gt;='Niños 11 años'!$AR$22,"Nivel 2",IF(Z38&gt;='Niños 11 años'!$AR$23,"Nivel 3",IF(Z38&lt;'Niños 11 años'!$AT$24,"Nivel 4")))))</f>
        <v>Nivel 4</v>
      </c>
      <c r="AB38" s="89"/>
      <c r="AC38" s="45" t="str">
        <f>IF(AB38="","",IF(AB38&gt;'Niños 11 años'!$AT$25,"Nivel 1",IF(AB38&gt;='Niños 11 años'!$AR$26,"Nivel 2",IF(AB38&gt;='Niños 11 años'!$AR$27,"Nivel 3",IF(AB38&lt;'Niños 11 años'!$AT$28,"Nivel 4")))))</f>
        <v/>
      </c>
      <c r="AD38" s="89"/>
      <c r="AE38" s="45" t="str">
        <f>IF(AD38="","",IF(AD38&gt;'Niños 11 años'!$AT$9,"Nivel 1",IF(AD38&gt;='Niños 11 años'!$AR$10,"Nivel 2",IF(AD38&gt;='Niños 11 años'!$AR$11,"Nivel 3",IF(AD38&lt;'Niños 11 años'!$AT$12,"Nivel 4")))))</f>
        <v/>
      </c>
      <c r="AF38" s="89"/>
      <c r="AG38" s="45" t="str">
        <f>IF(AF38="","",IF(AF38&gt;'Niños 11 años'!$AT$5,"Nivel 1",IF(AF38&gt;='Niños 11 años'!$AR$6,"Nivel 2",IF(AF38&gt;='Niños 11 años'!$AR$7,"Nivel 3",IF(AF38&lt;'Niños 11 años'!$AT$8,"Nivel 4")))))</f>
        <v/>
      </c>
      <c r="AH38" s="135"/>
      <c r="AI38" s="45" t="str">
        <f>IF(AH38="","",IF(AH38&lt;'Niños 11 años'!$AT$33,"Nivel 1",IF(AH38&lt;='Niños 11 años'!$AT$34,"Nivel 2",IF(AH38&lt;='Niños 11 años'!$AT$35,"Nivel 3",IF(AH38&gt;'Niños 11 años'!$AT$36,"Nivel 4")))))</f>
        <v/>
      </c>
      <c r="AJ38" s="128">
        <f t="shared" si="3"/>
        <v>0</v>
      </c>
      <c r="AK38" s="128" t="str">
        <f t="shared" si="4"/>
        <v>NIVEL 4</v>
      </c>
      <c r="AO38" s="144"/>
      <c r="AP38" s="47" t="s">
        <v>19</v>
      </c>
      <c r="AQ38" s="47"/>
      <c r="AR38" s="52">
        <v>-7</v>
      </c>
      <c r="AS38" s="52"/>
      <c r="AT38" s="52">
        <v>-1</v>
      </c>
    </row>
    <row r="39" spans="1:46" x14ac:dyDescent="0.25">
      <c r="A39" s="31">
        <v>38</v>
      </c>
      <c r="B39" s="20"/>
      <c r="C39" s="20"/>
      <c r="D39" s="7"/>
      <c r="E39" s="7"/>
      <c r="F39" s="96"/>
      <c r="G39" s="96"/>
      <c r="H39" s="96"/>
      <c r="I39" s="96"/>
      <c r="J39" s="11"/>
      <c r="K39" s="113" t="str">
        <f t="shared" ca="1" si="0"/>
        <v/>
      </c>
      <c r="L39" s="1"/>
      <c r="M39" s="12"/>
      <c r="N39" s="3"/>
      <c r="O39" s="134">
        <f t="shared" si="1"/>
        <v>0</v>
      </c>
      <c r="P39" s="45" t="str">
        <f>IF(O39="","",IF(O39&gt;'Niños 11 años'!$AT$1,"Nivel 1",IF(O39&gt;='Niños 11 años'!$AR$2,"Nivel 2",IF(O39&gt;='Niños 11 años'!$AR$3,"Nivel 3",IF(O39&lt;'Niños 11 años'!$AT$4,"Nivel 4")))))</f>
        <v>Nivel 4</v>
      </c>
      <c r="Q39" s="41"/>
      <c r="R39" s="89"/>
      <c r="S39" s="45" t="str">
        <f>IF(R39="","",IF(R39&gt;'Niños 11 años'!$AT$37,"Nivel 1",IF(R39&gt;='Niños 11 años'!$AR$38,"Nivel 2",IF(R39&gt;='Niños 11 años'!$AR$39,"Nivel 3",IF(R39&lt;'Niños 11 años'!$AT$40,"Nivel 4")))))</f>
        <v/>
      </c>
      <c r="T39" s="131"/>
      <c r="U39" s="45" t="str">
        <f>IF(T39="","",IF(T39&lt;'Niños 11 años'!$AT$29,"Nivel 1",IF(T39&lt;='Niños 11 años'!$AT$30,"Nivel 2",IF(T39&lt;='Niños 11 años'!$AT$31,"Nivel 3",IF(T39&gt;'Niños 11 años'!$AT$32,"Nivel 4")))))</f>
        <v/>
      </c>
      <c r="V39" s="89"/>
      <c r="W39" s="45" t="str">
        <f>IF(V39="","",IF(V39&gt;'Niños 11 años'!$AT$13,"Nivel 1",IF(V39&gt;='Niños 11 años'!$AR$14,"Nivel 2",IF(V39&gt;='Niños 11 años'!$AR$15,"Nivel 3",IF(V39&lt;'Niños 11 años'!$AT$16,"Nivel 4")))))</f>
        <v/>
      </c>
      <c r="X39" s="89"/>
      <c r="Y39" s="45" t="str">
        <f>IF(X39="","",IF(X39&gt;'Niños 11 años'!$AT$17,"Nivel 1",IF(X39&gt;='Niños 11 años'!$AR$18,"Nivel 2",IF(X39&gt;='Niños 11 años'!$AR$19,"Nivel 3",IF(X39&lt;'Niños 11 años'!$AT$20,"Nivel 4")))))</f>
        <v/>
      </c>
      <c r="Z39" s="133">
        <f t="shared" si="2"/>
        <v>0</v>
      </c>
      <c r="AA39" s="45" t="str">
        <f>IF(Z39="","",IF(Z39&gt;'Niños 11 años'!$AT$21,"Nivel 1",IF(Z39&gt;='Niños 11 años'!$AR$22,"Nivel 2",IF(Z39&gt;='Niños 11 años'!$AR$23,"Nivel 3",IF(Z39&lt;'Niños 11 años'!$AT$24,"Nivel 4")))))</f>
        <v>Nivel 4</v>
      </c>
      <c r="AB39" s="89"/>
      <c r="AC39" s="45" t="str">
        <f>IF(AB39="","",IF(AB39&gt;'Niños 11 años'!$AT$25,"Nivel 1",IF(AB39&gt;='Niños 11 años'!$AR$26,"Nivel 2",IF(AB39&gt;='Niños 11 años'!$AR$27,"Nivel 3",IF(AB39&lt;'Niños 11 años'!$AT$28,"Nivel 4")))))</f>
        <v/>
      </c>
      <c r="AD39" s="89"/>
      <c r="AE39" s="45" t="str">
        <f>IF(AD39="","",IF(AD39&gt;'Niños 11 años'!$AT$9,"Nivel 1",IF(AD39&gt;='Niños 11 años'!$AR$10,"Nivel 2",IF(AD39&gt;='Niños 11 años'!$AR$11,"Nivel 3",IF(AD39&lt;'Niños 11 años'!$AT$12,"Nivel 4")))))</f>
        <v/>
      </c>
      <c r="AF39" s="89"/>
      <c r="AG39" s="45" t="str">
        <f>IF(AF39="","",IF(AF39&gt;'Niños 11 años'!$AT$5,"Nivel 1",IF(AF39&gt;='Niños 11 años'!$AR$6,"Nivel 2",IF(AF39&gt;='Niños 11 años'!$AR$7,"Nivel 3",IF(AF39&lt;'Niños 11 años'!$AT$8,"Nivel 4")))))</f>
        <v/>
      </c>
      <c r="AH39" s="135"/>
      <c r="AI39" s="45" t="str">
        <f>IF(AH39="","",IF(AH39&lt;'Niños 11 años'!$AT$33,"Nivel 1",IF(AH39&lt;='Niños 11 años'!$AT$34,"Nivel 2",IF(AH39&lt;='Niños 11 años'!$AT$35,"Nivel 3",IF(AH39&gt;'Niños 11 años'!$AT$36,"Nivel 4")))))</f>
        <v/>
      </c>
      <c r="AJ39" s="128">
        <f t="shared" si="3"/>
        <v>0</v>
      </c>
      <c r="AK39" s="128" t="str">
        <f t="shared" si="4"/>
        <v>NIVEL 4</v>
      </c>
      <c r="AO39" s="144"/>
      <c r="AP39" s="47" t="s">
        <v>33</v>
      </c>
      <c r="AQ39" s="47"/>
      <c r="AR39" s="52">
        <v>-12</v>
      </c>
      <c r="AS39" s="52"/>
      <c r="AT39" s="52">
        <v>-8</v>
      </c>
    </row>
    <row r="40" spans="1:46" x14ac:dyDescent="0.25">
      <c r="A40" s="31">
        <v>39</v>
      </c>
      <c r="B40" s="20"/>
      <c r="C40" s="20"/>
      <c r="D40" s="7"/>
      <c r="E40" s="7"/>
      <c r="F40" s="96"/>
      <c r="G40" s="96"/>
      <c r="H40" s="96"/>
      <c r="I40" s="96"/>
      <c r="J40" s="11"/>
      <c r="K40" s="113" t="str">
        <f t="shared" ca="1" si="0"/>
        <v/>
      </c>
      <c r="L40" s="1"/>
      <c r="M40" s="12"/>
      <c r="N40" s="3"/>
      <c r="O40" s="134">
        <f t="shared" si="1"/>
        <v>0</v>
      </c>
      <c r="P40" s="45" t="str">
        <f>IF(O40="","",IF(O40&gt;'Niños 11 años'!$AT$1,"Nivel 1",IF(O40&gt;='Niños 11 años'!$AR$2,"Nivel 2",IF(O40&gt;='Niños 11 años'!$AR$3,"Nivel 3",IF(O40&lt;'Niños 11 años'!$AT$4,"Nivel 4")))))</f>
        <v>Nivel 4</v>
      </c>
      <c r="Q40" s="41"/>
      <c r="R40" s="89"/>
      <c r="S40" s="45" t="str">
        <f>IF(R40="","",IF(R40&gt;'Niños 11 años'!$AT$37,"Nivel 1",IF(R40&gt;='Niños 11 años'!$AR$38,"Nivel 2",IF(R40&gt;='Niños 11 años'!$AR$39,"Nivel 3",IF(R40&lt;'Niños 11 años'!$AT$40,"Nivel 4")))))</f>
        <v/>
      </c>
      <c r="T40" s="131"/>
      <c r="U40" s="45" t="str">
        <f>IF(T40="","",IF(T40&lt;'Niños 11 años'!$AT$29,"Nivel 1",IF(T40&lt;='Niños 11 años'!$AT$30,"Nivel 2",IF(T40&lt;='Niños 11 años'!$AT$31,"Nivel 3",IF(T40&gt;'Niños 11 años'!$AT$32,"Nivel 4")))))</f>
        <v/>
      </c>
      <c r="V40" s="89"/>
      <c r="W40" s="45" t="str">
        <f>IF(V40="","",IF(V40&gt;'Niños 11 años'!$AT$13,"Nivel 1",IF(V40&gt;='Niños 11 años'!$AR$14,"Nivel 2",IF(V40&gt;='Niños 11 años'!$AR$15,"Nivel 3",IF(V40&lt;'Niños 11 años'!$AT$16,"Nivel 4")))))</f>
        <v/>
      </c>
      <c r="X40" s="89"/>
      <c r="Y40" s="45" t="str">
        <f>IF(X40="","",IF(X40&gt;'Niños 11 años'!$AT$17,"Nivel 1",IF(X40&gt;='Niños 11 años'!$AR$18,"Nivel 2",IF(X40&gt;='Niños 11 años'!$AR$19,"Nivel 3",IF(X40&lt;'Niños 11 años'!$AT$20,"Nivel 4")))))</f>
        <v/>
      </c>
      <c r="Z40" s="133">
        <f t="shared" si="2"/>
        <v>0</v>
      </c>
      <c r="AA40" s="45" t="str">
        <f>IF(Z40="","",IF(Z40&gt;'Niños 11 años'!$AT$21,"Nivel 1",IF(Z40&gt;='Niños 11 años'!$AR$22,"Nivel 2",IF(Z40&gt;='Niños 11 años'!$AR$23,"Nivel 3",IF(Z40&lt;'Niños 11 años'!$AT$24,"Nivel 4")))))</f>
        <v>Nivel 4</v>
      </c>
      <c r="AB40" s="89"/>
      <c r="AC40" s="45" t="str">
        <f>IF(AB40="","",IF(AB40&gt;'Niños 11 años'!$AT$25,"Nivel 1",IF(AB40&gt;='Niños 11 años'!$AR$26,"Nivel 2",IF(AB40&gt;='Niños 11 años'!$AR$27,"Nivel 3",IF(AB40&lt;'Niños 11 años'!$AT$28,"Nivel 4")))))</f>
        <v/>
      </c>
      <c r="AD40" s="89"/>
      <c r="AE40" s="45" t="str">
        <f>IF(AD40="","",IF(AD40&gt;'Niños 11 años'!$AT$9,"Nivel 1",IF(AD40&gt;='Niños 11 años'!$AR$10,"Nivel 2",IF(AD40&gt;='Niños 11 años'!$AR$11,"Nivel 3",IF(AD40&lt;'Niños 11 años'!$AT$12,"Nivel 4")))))</f>
        <v/>
      </c>
      <c r="AF40" s="89"/>
      <c r="AG40" s="45" t="str">
        <f>IF(AF40="","",IF(AF40&gt;'Niños 11 años'!$AT$5,"Nivel 1",IF(AF40&gt;='Niños 11 años'!$AR$6,"Nivel 2",IF(AF40&gt;='Niños 11 años'!$AR$7,"Nivel 3",IF(AF40&lt;'Niños 11 años'!$AT$8,"Nivel 4")))))</f>
        <v/>
      </c>
      <c r="AH40" s="135"/>
      <c r="AI40" s="45" t="str">
        <f>IF(AH40="","",IF(AH40&lt;'Niños 11 años'!$AT$33,"Nivel 1",IF(AH40&lt;='Niños 11 años'!$AT$34,"Nivel 2",IF(AH40&lt;='Niños 11 años'!$AT$35,"Nivel 3",IF(AH40&gt;'Niños 11 años'!$AT$36,"Nivel 4")))))</f>
        <v/>
      </c>
      <c r="AJ40" s="128">
        <f t="shared" si="3"/>
        <v>0</v>
      </c>
      <c r="AK40" s="128" t="str">
        <f t="shared" si="4"/>
        <v>NIVEL 4</v>
      </c>
      <c r="AO40" s="144"/>
      <c r="AP40" s="47" t="s">
        <v>34</v>
      </c>
      <c r="AQ40" s="47"/>
      <c r="AR40" s="51" t="s">
        <v>47</v>
      </c>
      <c r="AS40" s="51"/>
      <c r="AT40" s="52">
        <v>-12</v>
      </c>
    </row>
    <row r="41" spans="1:46" x14ac:dyDescent="0.25">
      <c r="A41" s="31">
        <v>40</v>
      </c>
      <c r="B41" s="20"/>
      <c r="C41" s="20"/>
      <c r="D41" s="7"/>
      <c r="E41" s="7"/>
      <c r="F41" s="96"/>
      <c r="G41" s="96"/>
      <c r="H41" s="96"/>
      <c r="I41" s="96"/>
      <c r="J41" s="15"/>
      <c r="K41" s="113" t="str">
        <f t="shared" ca="1" si="0"/>
        <v/>
      </c>
      <c r="L41" s="1"/>
      <c r="M41" s="14"/>
      <c r="N41" s="3"/>
      <c r="O41" s="134">
        <f t="shared" si="1"/>
        <v>0</v>
      </c>
      <c r="P41" s="45" t="str">
        <f>IF(O41="","",IF(O41&gt;'Niños 11 años'!$AT$1,"Nivel 1",IF(O41&gt;='Niños 11 años'!$AR$2,"Nivel 2",IF(O41&gt;='Niños 11 años'!$AR$3,"Nivel 3",IF(O41&lt;'Niños 11 años'!$AT$4,"Nivel 4")))))</f>
        <v>Nivel 4</v>
      </c>
      <c r="Q41" s="41"/>
      <c r="R41" s="89"/>
      <c r="S41" s="45" t="str">
        <f>IF(R41="","",IF(R41&gt;'Niños 11 años'!$AT$37,"Nivel 1",IF(R41&gt;='Niños 11 años'!$AR$38,"Nivel 2",IF(R41&gt;='Niños 11 años'!$AR$39,"Nivel 3",IF(R41&lt;'Niños 11 años'!$AT$40,"Nivel 4")))))</f>
        <v/>
      </c>
      <c r="T41" s="131"/>
      <c r="U41" s="45" t="str">
        <f>IF(T41="","",IF(T41&lt;'Niños 11 años'!$AT$29,"Nivel 1",IF(T41&lt;='Niños 11 años'!$AT$30,"Nivel 2",IF(T41&lt;='Niños 11 años'!$AT$31,"Nivel 3",IF(T41&gt;'Niños 11 años'!$AT$32,"Nivel 4")))))</f>
        <v/>
      </c>
      <c r="V41" s="89"/>
      <c r="W41" s="45" t="str">
        <f>IF(V41="","",IF(V41&gt;'Niños 11 años'!$AT$13,"Nivel 1",IF(V41&gt;='Niños 11 años'!$AR$14,"Nivel 2",IF(V41&gt;='Niños 11 años'!$AR$15,"Nivel 3",IF(V41&lt;'Niños 11 años'!$AT$16,"Nivel 4")))))</f>
        <v/>
      </c>
      <c r="X41" s="89"/>
      <c r="Y41" s="45" t="str">
        <f>IF(X41="","",IF(X41&gt;'Niños 11 años'!$AT$17,"Nivel 1",IF(X41&gt;='Niños 11 años'!$AR$18,"Nivel 2",IF(X41&gt;='Niños 11 años'!$AR$19,"Nivel 3",IF(X41&lt;'Niños 11 años'!$AT$20,"Nivel 4")))))</f>
        <v/>
      </c>
      <c r="Z41" s="133">
        <f t="shared" si="2"/>
        <v>0</v>
      </c>
      <c r="AA41" s="45" t="str">
        <f>IF(Z41="","",IF(Z41&gt;'Niños 11 años'!$AT$21,"Nivel 1",IF(Z41&gt;='Niños 11 años'!$AR$22,"Nivel 2",IF(Z41&gt;='Niños 11 años'!$AR$23,"Nivel 3",IF(Z41&lt;'Niños 11 años'!$AT$24,"Nivel 4")))))</f>
        <v>Nivel 4</v>
      </c>
      <c r="AB41" s="89"/>
      <c r="AC41" s="45" t="str">
        <f>IF(AB41="","",IF(AB41&gt;'Niños 11 años'!$AT$25,"Nivel 1",IF(AB41&gt;='Niños 11 años'!$AR$26,"Nivel 2",IF(AB41&gt;='Niños 11 años'!$AR$27,"Nivel 3",IF(AB41&lt;'Niños 11 años'!$AT$28,"Nivel 4")))))</f>
        <v/>
      </c>
      <c r="AD41" s="89"/>
      <c r="AE41" s="45" t="str">
        <f>IF(AD41="","",IF(AD41&gt;'Niños 11 años'!$AT$9,"Nivel 1",IF(AD41&gt;='Niños 11 años'!$AR$10,"Nivel 2",IF(AD41&gt;='Niños 11 años'!$AR$11,"Nivel 3",IF(AD41&lt;'Niños 11 años'!$AT$12,"Nivel 4")))))</f>
        <v/>
      </c>
      <c r="AF41" s="89"/>
      <c r="AG41" s="45" t="str">
        <f>IF(AF41="","",IF(AF41&gt;'Niños 11 años'!$AT$5,"Nivel 1",IF(AF41&gt;='Niños 11 años'!$AR$6,"Nivel 2",IF(AF41&gt;='Niños 11 años'!$AR$7,"Nivel 3",IF(AF41&lt;'Niños 11 años'!$AT$8,"Nivel 4")))))</f>
        <v/>
      </c>
      <c r="AH41" s="135"/>
      <c r="AI41" s="45" t="str">
        <f>IF(AH41="","",IF(AH41&lt;'Niños 11 años'!$AT$33,"Nivel 1",IF(AH41&lt;='Niños 11 años'!$AT$34,"Nivel 2",IF(AH41&lt;='Niños 11 años'!$AT$35,"Nivel 3",IF(AH41&gt;'Niños 11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7"/>
      <c r="E42" s="7"/>
      <c r="F42" s="96"/>
      <c r="G42" s="96"/>
      <c r="H42" s="96"/>
      <c r="I42" s="96"/>
      <c r="J42" s="15"/>
      <c r="K42" s="113" t="str">
        <f t="shared" ca="1" si="0"/>
        <v/>
      </c>
      <c r="L42" s="1"/>
      <c r="M42" s="14"/>
      <c r="N42" s="3"/>
      <c r="O42" s="134">
        <f t="shared" si="1"/>
        <v>0</v>
      </c>
      <c r="P42" s="45" t="str">
        <f>IF(O42="","",IF(O42&gt;'Niños 11 años'!$AT$1,"Nivel 1",IF(O42&gt;='Niños 11 años'!$AR$2,"Nivel 2",IF(O42&gt;='Niños 11 años'!$AR$3,"Nivel 3",IF(O42&lt;'Niños 11 años'!$AT$4,"Nivel 4")))))</f>
        <v>Nivel 4</v>
      </c>
      <c r="Q42" s="41"/>
      <c r="R42" s="89"/>
      <c r="S42" s="45" t="str">
        <f>IF(R42="","",IF(R42&gt;'Niños 11 años'!$AT$37,"Nivel 1",IF(R42&gt;='Niños 11 años'!$AR$38,"Nivel 2",IF(R42&gt;='Niños 11 años'!$AR$39,"Nivel 3",IF(R42&lt;'Niños 11 años'!$AT$40,"Nivel 4")))))</f>
        <v/>
      </c>
      <c r="T42" s="131"/>
      <c r="U42" s="45" t="str">
        <f>IF(T42="","",IF(T42&lt;'Niños 11 años'!$AT$29,"Nivel 1",IF(T42&lt;='Niños 11 años'!$AT$30,"Nivel 2",IF(T42&lt;='Niños 11 años'!$AT$31,"Nivel 3",IF(T42&gt;'Niños 11 años'!$AT$32,"Nivel 4")))))</f>
        <v/>
      </c>
      <c r="V42" s="89"/>
      <c r="W42" s="45" t="str">
        <f>IF(V42="","",IF(V42&gt;'Niños 11 años'!$AT$13,"Nivel 1",IF(V42&gt;='Niños 11 años'!$AR$14,"Nivel 2",IF(V42&gt;='Niños 11 años'!$AR$15,"Nivel 3",IF(V42&lt;'Niños 11 años'!$AT$16,"Nivel 4")))))</f>
        <v/>
      </c>
      <c r="X42" s="89"/>
      <c r="Y42" s="45" t="str">
        <f>IF(X42="","",IF(X42&gt;'Niños 11 años'!$AT$17,"Nivel 1",IF(X42&gt;='Niños 11 años'!$AR$18,"Nivel 2",IF(X42&gt;='Niños 11 años'!$AR$19,"Nivel 3",IF(X42&lt;'Niños 11 años'!$AT$20,"Nivel 4")))))</f>
        <v/>
      </c>
      <c r="Z42" s="133">
        <f t="shared" si="2"/>
        <v>0</v>
      </c>
      <c r="AA42" s="45" t="str">
        <f>IF(Z42="","",IF(Z42&gt;'Niños 11 años'!$AT$21,"Nivel 1",IF(Z42&gt;='Niños 11 años'!$AR$22,"Nivel 2",IF(Z42&gt;='Niños 11 años'!$AR$23,"Nivel 3",IF(Z42&lt;'Niños 11 años'!$AT$24,"Nivel 4")))))</f>
        <v>Nivel 4</v>
      </c>
      <c r="AB42" s="89"/>
      <c r="AC42" s="45" t="str">
        <f>IF(AB42="","",IF(AB42&gt;'Niños 11 años'!$AT$25,"Nivel 1",IF(AB42&gt;='Niños 11 años'!$AR$26,"Nivel 2",IF(AB42&gt;='Niños 11 años'!$AR$27,"Nivel 3",IF(AB42&lt;'Niños 11 años'!$AT$28,"Nivel 4")))))</f>
        <v/>
      </c>
      <c r="AD42" s="89"/>
      <c r="AE42" s="45" t="str">
        <f>IF(AD42="","",IF(AD42&gt;'Niños 11 años'!$AT$9,"Nivel 1",IF(AD42&gt;='Niños 11 años'!$AR$10,"Nivel 2",IF(AD42&gt;='Niños 11 años'!$AR$11,"Nivel 3",IF(AD42&lt;'Niños 11 años'!$AT$12,"Nivel 4")))))</f>
        <v/>
      </c>
      <c r="AF42" s="89"/>
      <c r="AG42" s="45" t="str">
        <f>IF(AF42="","",IF(AF42&gt;'Niños 11 años'!$AT$5,"Nivel 1",IF(AF42&gt;='Niños 11 años'!$AR$6,"Nivel 2",IF(AF42&gt;='Niños 11 años'!$AR$7,"Nivel 3",IF(AF42&lt;'Niños 11 años'!$AT$8,"Nivel 4")))))</f>
        <v/>
      </c>
      <c r="AH42" s="135"/>
      <c r="AI42" s="45" t="str">
        <f>IF(AH42="","",IF(AH42&lt;'Niños 11 años'!$AT$33,"Nivel 1",IF(AH42&lt;='Niños 11 años'!$AT$34,"Nivel 2",IF(AH42&lt;='Niños 11 años'!$AT$35,"Nivel 3",IF(AH42&gt;'Niños 11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7"/>
      <c r="E43" s="7"/>
      <c r="F43" s="96"/>
      <c r="G43" s="96"/>
      <c r="H43" s="96"/>
      <c r="I43" s="96"/>
      <c r="J43" s="15"/>
      <c r="K43" s="113" t="str">
        <f t="shared" ca="1" si="0"/>
        <v/>
      </c>
      <c r="L43" s="1"/>
      <c r="M43" s="14"/>
      <c r="N43" s="3"/>
      <c r="O43" s="134">
        <f t="shared" si="1"/>
        <v>0</v>
      </c>
      <c r="P43" s="45" t="str">
        <f>IF(O43="","",IF(O43&gt;'Niños 11 años'!$AT$1,"Nivel 1",IF(O43&gt;='Niños 11 años'!$AR$2,"Nivel 2",IF(O43&gt;='Niños 11 años'!$AR$3,"Nivel 3",IF(O43&lt;'Niños 11 años'!$AT$4,"Nivel 4")))))</f>
        <v>Nivel 4</v>
      </c>
      <c r="Q43" s="41"/>
      <c r="R43" s="89"/>
      <c r="S43" s="45" t="str">
        <f>IF(R43="","",IF(R43&gt;'Niños 11 años'!$AT$37,"Nivel 1",IF(R43&gt;='Niños 11 años'!$AR$38,"Nivel 2",IF(R43&gt;='Niños 11 años'!$AR$39,"Nivel 3",IF(R43&lt;'Niños 11 años'!$AT$40,"Nivel 4")))))</f>
        <v/>
      </c>
      <c r="T43" s="131"/>
      <c r="U43" s="45" t="str">
        <f>IF(T43="","",IF(T43&lt;'Niños 11 años'!$AT$29,"Nivel 1",IF(T43&lt;='Niños 11 años'!$AT$30,"Nivel 2",IF(T43&lt;='Niños 11 años'!$AT$31,"Nivel 3",IF(T43&gt;'Niños 11 años'!$AT$32,"Nivel 4")))))</f>
        <v/>
      </c>
      <c r="V43" s="89"/>
      <c r="W43" s="45" t="str">
        <f>IF(V43="","",IF(V43&gt;'Niños 11 años'!$AT$13,"Nivel 1",IF(V43&gt;='Niños 11 años'!$AR$14,"Nivel 2",IF(V43&gt;='Niños 11 años'!$AR$15,"Nivel 3",IF(V43&lt;'Niños 11 años'!$AT$16,"Nivel 4")))))</f>
        <v/>
      </c>
      <c r="X43" s="89"/>
      <c r="Y43" s="45" t="str">
        <f>IF(X43="","",IF(X43&gt;'Niños 11 años'!$AT$17,"Nivel 1",IF(X43&gt;='Niños 11 años'!$AR$18,"Nivel 2",IF(X43&gt;='Niños 11 años'!$AR$19,"Nivel 3",IF(X43&lt;'Niños 11 años'!$AT$20,"Nivel 4")))))</f>
        <v/>
      </c>
      <c r="Z43" s="133">
        <f t="shared" si="2"/>
        <v>0</v>
      </c>
      <c r="AA43" s="45" t="str">
        <f>IF(Z43="","",IF(Z43&gt;'Niños 11 años'!$AT$21,"Nivel 1",IF(Z43&gt;='Niños 11 años'!$AR$22,"Nivel 2",IF(Z43&gt;='Niños 11 años'!$AR$23,"Nivel 3",IF(Z43&lt;'Niños 11 años'!$AT$24,"Nivel 4")))))</f>
        <v>Nivel 4</v>
      </c>
      <c r="AB43" s="89"/>
      <c r="AC43" s="45" t="str">
        <f>IF(AB43="","",IF(AB43&gt;'Niños 11 años'!$AT$25,"Nivel 1",IF(AB43&gt;='Niños 11 años'!$AR$26,"Nivel 2",IF(AB43&gt;='Niños 11 años'!$AR$27,"Nivel 3",IF(AB43&lt;'Niños 11 años'!$AT$28,"Nivel 4")))))</f>
        <v/>
      </c>
      <c r="AD43" s="89"/>
      <c r="AE43" s="45" t="str">
        <f>IF(AD43="","",IF(AD43&gt;'Niños 11 años'!$AT$9,"Nivel 1",IF(AD43&gt;='Niños 11 años'!$AR$10,"Nivel 2",IF(AD43&gt;='Niños 11 años'!$AR$11,"Nivel 3",IF(AD43&lt;'Niños 11 años'!$AT$12,"Nivel 4")))))</f>
        <v/>
      </c>
      <c r="AF43" s="89"/>
      <c r="AG43" s="45" t="str">
        <f>IF(AF43="","",IF(AF43&gt;'Niños 11 años'!$AT$5,"Nivel 1",IF(AF43&gt;='Niños 11 años'!$AR$6,"Nivel 2",IF(AF43&gt;='Niños 11 años'!$AR$7,"Nivel 3",IF(AF43&lt;'Niños 11 años'!$AT$8,"Nivel 4")))))</f>
        <v/>
      </c>
      <c r="AH43" s="135"/>
      <c r="AI43" s="45" t="str">
        <f>IF(AH43="","",IF(AH43&lt;'Niños 11 años'!$AT$33,"Nivel 1",IF(AH43&lt;='Niños 11 años'!$AT$34,"Nivel 2",IF(AH43&lt;='Niños 11 años'!$AT$35,"Nivel 3",IF(AH43&gt;'Niños 11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7"/>
      <c r="E44" s="7"/>
      <c r="F44" s="96"/>
      <c r="G44" s="96"/>
      <c r="H44" s="96"/>
      <c r="I44" s="96"/>
      <c r="J44" s="15"/>
      <c r="K44" s="113" t="str">
        <f t="shared" ca="1" si="0"/>
        <v/>
      </c>
      <c r="L44" s="1"/>
      <c r="M44" s="14"/>
      <c r="N44" s="3"/>
      <c r="O44" s="134">
        <f t="shared" si="1"/>
        <v>0</v>
      </c>
      <c r="P44" s="45" t="str">
        <f>IF(O44="","",IF(O44&gt;'Niños 11 años'!$AT$1,"Nivel 1",IF(O44&gt;='Niños 11 años'!$AR$2,"Nivel 2",IF(O44&gt;='Niños 11 años'!$AR$3,"Nivel 3",IF(O44&lt;'Niños 11 años'!$AT$4,"Nivel 4")))))</f>
        <v>Nivel 4</v>
      </c>
      <c r="Q44" s="41"/>
      <c r="R44" s="89"/>
      <c r="S44" s="45" t="str">
        <f>IF(R44="","",IF(R44&gt;'Niños 11 años'!$AT$37,"Nivel 1",IF(R44&gt;='Niños 11 años'!$AR$38,"Nivel 2",IF(R44&gt;='Niños 11 años'!$AR$39,"Nivel 3",IF(R44&lt;'Niños 11 años'!$AT$40,"Nivel 4")))))</f>
        <v/>
      </c>
      <c r="T44" s="131"/>
      <c r="U44" s="45" t="str">
        <f>IF(T44="","",IF(T44&lt;'Niños 11 años'!$AT$29,"Nivel 1",IF(T44&lt;='Niños 11 años'!$AT$30,"Nivel 2",IF(T44&lt;='Niños 11 años'!$AT$31,"Nivel 3",IF(T44&gt;'Niños 11 años'!$AT$32,"Nivel 4")))))</f>
        <v/>
      </c>
      <c r="V44" s="89"/>
      <c r="W44" s="45" t="str">
        <f>IF(V44="","",IF(V44&gt;'Niños 11 años'!$AT$13,"Nivel 1",IF(V44&gt;='Niños 11 años'!$AR$14,"Nivel 2",IF(V44&gt;='Niños 11 años'!$AR$15,"Nivel 3",IF(V44&lt;'Niños 11 años'!$AT$16,"Nivel 4")))))</f>
        <v/>
      </c>
      <c r="X44" s="89"/>
      <c r="Y44" s="45" t="str">
        <f>IF(X44="","",IF(X44&gt;'Niños 11 años'!$AT$17,"Nivel 1",IF(X44&gt;='Niños 11 años'!$AR$18,"Nivel 2",IF(X44&gt;='Niños 11 años'!$AR$19,"Nivel 3",IF(X44&lt;'Niños 11 años'!$AT$20,"Nivel 4")))))</f>
        <v/>
      </c>
      <c r="Z44" s="133">
        <f t="shared" si="2"/>
        <v>0</v>
      </c>
      <c r="AA44" s="45" t="str">
        <f>IF(Z44="","",IF(Z44&gt;'Niños 11 años'!$AT$21,"Nivel 1",IF(Z44&gt;='Niños 11 años'!$AR$22,"Nivel 2",IF(Z44&gt;='Niños 11 años'!$AR$23,"Nivel 3",IF(Z44&lt;'Niños 11 años'!$AT$24,"Nivel 4")))))</f>
        <v>Nivel 4</v>
      </c>
      <c r="AB44" s="89"/>
      <c r="AC44" s="45" t="str">
        <f>IF(AB44="","",IF(AB44&gt;'Niños 11 años'!$AT$25,"Nivel 1",IF(AB44&gt;='Niños 11 años'!$AR$26,"Nivel 2",IF(AB44&gt;='Niños 11 años'!$AR$27,"Nivel 3",IF(AB44&lt;'Niños 11 años'!$AT$28,"Nivel 4")))))</f>
        <v/>
      </c>
      <c r="AD44" s="89"/>
      <c r="AE44" s="45" t="str">
        <f>IF(AD44="","",IF(AD44&gt;'Niños 11 años'!$AT$9,"Nivel 1",IF(AD44&gt;='Niños 11 años'!$AR$10,"Nivel 2",IF(AD44&gt;='Niños 11 años'!$AR$11,"Nivel 3",IF(AD44&lt;'Niños 11 años'!$AT$12,"Nivel 4")))))</f>
        <v/>
      </c>
      <c r="AF44" s="89"/>
      <c r="AG44" s="45" t="str">
        <f>IF(AF44="","",IF(AF44&gt;'Niños 11 años'!$AT$5,"Nivel 1",IF(AF44&gt;='Niños 11 años'!$AR$6,"Nivel 2",IF(AF44&gt;='Niños 11 años'!$AR$7,"Nivel 3",IF(AF44&lt;'Niños 11 años'!$AT$8,"Nivel 4")))))</f>
        <v/>
      </c>
      <c r="AH44" s="135"/>
      <c r="AI44" s="45" t="str">
        <f>IF(AH44="","",IF(AH44&lt;'Niños 11 años'!$AT$33,"Nivel 1",IF(AH44&lt;='Niños 11 años'!$AT$34,"Nivel 2",IF(AH44&lt;='Niños 11 años'!$AT$35,"Nivel 3",IF(AH44&gt;'Niños 11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7"/>
      <c r="E45" s="7"/>
      <c r="F45" s="96"/>
      <c r="G45" s="96"/>
      <c r="H45" s="96"/>
      <c r="I45" s="96"/>
      <c r="J45" s="15"/>
      <c r="K45" s="113" t="str">
        <f t="shared" ca="1" si="0"/>
        <v/>
      </c>
      <c r="L45" s="1"/>
      <c r="M45" s="14"/>
      <c r="N45" s="3"/>
      <c r="O45" s="134">
        <f t="shared" si="1"/>
        <v>0</v>
      </c>
      <c r="P45" s="45" t="str">
        <f>IF(O45="","",IF(O45&gt;'Niños 11 años'!$AT$1,"Nivel 1",IF(O45&gt;='Niños 11 años'!$AR$2,"Nivel 2",IF(O45&gt;='Niños 11 años'!$AR$3,"Nivel 3",IF(O45&lt;'Niños 11 años'!$AT$4,"Nivel 4")))))</f>
        <v>Nivel 4</v>
      </c>
      <c r="Q45" s="41"/>
      <c r="R45" s="89"/>
      <c r="S45" s="45" t="str">
        <f>IF(R45="","",IF(R45&gt;'Niños 11 años'!$AT$37,"Nivel 1",IF(R45&gt;='Niños 11 años'!$AR$38,"Nivel 2",IF(R45&gt;='Niños 11 años'!$AR$39,"Nivel 3",IF(R45&lt;'Niños 11 años'!$AT$40,"Nivel 4")))))</f>
        <v/>
      </c>
      <c r="T45" s="131"/>
      <c r="U45" s="45" t="str">
        <f>IF(T45="","",IF(T45&lt;'Niños 11 años'!$AT$29,"Nivel 1",IF(T45&lt;='Niños 11 años'!$AT$30,"Nivel 2",IF(T45&lt;='Niños 11 años'!$AT$31,"Nivel 3",IF(T45&gt;'Niños 11 años'!$AT$32,"Nivel 4")))))</f>
        <v/>
      </c>
      <c r="V45" s="89"/>
      <c r="W45" s="45" t="str">
        <f>IF(V45="","",IF(V45&gt;'Niños 11 años'!$AT$13,"Nivel 1",IF(V45&gt;='Niños 11 años'!$AR$14,"Nivel 2",IF(V45&gt;='Niños 11 años'!$AR$15,"Nivel 3",IF(V45&lt;'Niños 11 años'!$AT$16,"Nivel 4")))))</f>
        <v/>
      </c>
      <c r="X45" s="89"/>
      <c r="Y45" s="45" t="str">
        <f>IF(X45="","",IF(X45&gt;'Niños 11 años'!$AT$17,"Nivel 1",IF(X45&gt;='Niños 11 años'!$AR$18,"Nivel 2",IF(X45&gt;='Niños 11 años'!$AR$19,"Nivel 3",IF(X45&lt;'Niños 11 años'!$AT$20,"Nivel 4")))))</f>
        <v/>
      </c>
      <c r="Z45" s="133">
        <f t="shared" si="2"/>
        <v>0</v>
      </c>
      <c r="AA45" s="45" t="str">
        <f>IF(Z45="","",IF(Z45&gt;'Niños 11 años'!$AT$21,"Nivel 1",IF(Z45&gt;='Niños 11 años'!$AR$22,"Nivel 2",IF(Z45&gt;='Niños 11 años'!$AR$23,"Nivel 3",IF(Z45&lt;'Niños 11 años'!$AT$24,"Nivel 4")))))</f>
        <v>Nivel 4</v>
      </c>
      <c r="AB45" s="89"/>
      <c r="AC45" s="45" t="str">
        <f>IF(AB45="","",IF(AB45&gt;'Niños 11 años'!$AT$25,"Nivel 1",IF(AB45&gt;='Niños 11 años'!$AR$26,"Nivel 2",IF(AB45&gt;='Niños 11 años'!$AR$27,"Nivel 3",IF(AB45&lt;'Niños 11 años'!$AT$28,"Nivel 4")))))</f>
        <v/>
      </c>
      <c r="AD45" s="89"/>
      <c r="AE45" s="45" t="str">
        <f>IF(AD45="","",IF(AD45&gt;'Niños 11 años'!$AT$9,"Nivel 1",IF(AD45&gt;='Niños 11 años'!$AR$10,"Nivel 2",IF(AD45&gt;='Niños 11 años'!$AR$11,"Nivel 3",IF(AD45&lt;'Niños 11 años'!$AT$12,"Nivel 4")))))</f>
        <v/>
      </c>
      <c r="AF45" s="89"/>
      <c r="AG45" s="45" t="str">
        <f>IF(AF45="","",IF(AF45&gt;'Niños 11 años'!$AT$5,"Nivel 1",IF(AF45&gt;='Niños 11 años'!$AR$6,"Nivel 2",IF(AF45&gt;='Niños 11 años'!$AR$7,"Nivel 3",IF(AF45&lt;'Niños 11 años'!$AT$8,"Nivel 4")))))</f>
        <v/>
      </c>
      <c r="AH45" s="135"/>
      <c r="AI45" s="45" t="str">
        <f>IF(AH45="","",IF(AH45&lt;'Niños 11 años'!$AT$33,"Nivel 1",IF(AH45&lt;='Niños 11 años'!$AT$34,"Nivel 2",IF(AH45&lt;='Niños 11 años'!$AT$35,"Nivel 3",IF(AH45&gt;'Niños 11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7"/>
      <c r="E46" s="7"/>
      <c r="F46" s="96"/>
      <c r="G46" s="96"/>
      <c r="H46" s="96"/>
      <c r="I46" s="96"/>
      <c r="J46" s="15"/>
      <c r="K46" s="113" t="str">
        <f t="shared" ca="1" si="0"/>
        <v/>
      </c>
      <c r="L46" s="1"/>
      <c r="M46" s="14"/>
      <c r="N46" s="3"/>
      <c r="O46" s="134">
        <f t="shared" si="1"/>
        <v>0</v>
      </c>
      <c r="P46" s="45" t="str">
        <f>IF(O46="","",IF(O46&gt;'Niños 11 años'!$AT$1,"Nivel 1",IF(O46&gt;='Niños 11 años'!$AR$2,"Nivel 2",IF(O46&gt;='Niños 11 años'!$AR$3,"Nivel 3",IF(O46&lt;'Niños 11 años'!$AT$4,"Nivel 4")))))</f>
        <v>Nivel 4</v>
      </c>
      <c r="Q46" s="41"/>
      <c r="R46" s="89"/>
      <c r="S46" s="45" t="str">
        <f>IF(R46="","",IF(R46&gt;'Niños 11 años'!$AT$37,"Nivel 1",IF(R46&gt;='Niños 11 años'!$AR$38,"Nivel 2",IF(R46&gt;='Niños 11 años'!$AR$39,"Nivel 3",IF(R46&lt;'Niños 11 años'!$AT$40,"Nivel 4")))))</f>
        <v/>
      </c>
      <c r="T46" s="131"/>
      <c r="U46" s="45" t="str">
        <f>IF(T46="","",IF(T46&lt;'Niños 11 años'!$AT$29,"Nivel 1",IF(T46&lt;='Niños 11 años'!$AT$30,"Nivel 2",IF(T46&lt;='Niños 11 años'!$AT$31,"Nivel 3",IF(T46&gt;'Niños 11 años'!$AT$32,"Nivel 4")))))</f>
        <v/>
      </c>
      <c r="V46" s="89"/>
      <c r="W46" s="45" t="str">
        <f>IF(V46="","",IF(V46&gt;'Niños 11 años'!$AT$13,"Nivel 1",IF(V46&gt;='Niños 11 años'!$AR$14,"Nivel 2",IF(V46&gt;='Niños 11 años'!$AR$15,"Nivel 3",IF(V46&lt;'Niños 11 años'!$AT$16,"Nivel 4")))))</f>
        <v/>
      </c>
      <c r="X46" s="89"/>
      <c r="Y46" s="45" t="str">
        <f>IF(X46="","",IF(X46&gt;'Niños 11 años'!$AT$17,"Nivel 1",IF(X46&gt;='Niños 11 años'!$AR$18,"Nivel 2",IF(X46&gt;='Niños 11 años'!$AR$19,"Nivel 3",IF(X46&lt;'Niños 11 años'!$AT$20,"Nivel 4")))))</f>
        <v/>
      </c>
      <c r="Z46" s="133">
        <f t="shared" si="2"/>
        <v>0</v>
      </c>
      <c r="AA46" s="45" t="str">
        <f>IF(Z46="","",IF(Z46&gt;'Niños 11 años'!$AT$21,"Nivel 1",IF(Z46&gt;='Niños 11 años'!$AR$22,"Nivel 2",IF(Z46&gt;='Niños 11 años'!$AR$23,"Nivel 3",IF(Z46&lt;'Niños 11 años'!$AT$24,"Nivel 4")))))</f>
        <v>Nivel 4</v>
      </c>
      <c r="AB46" s="89"/>
      <c r="AC46" s="45" t="str">
        <f>IF(AB46="","",IF(AB46&gt;'Niños 11 años'!$AT$25,"Nivel 1",IF(AB46&gt;='Niños 11 años'!$AR$26,"Nivel 2",IF(AB46&gt;='Niños 11 años'!$AR$27,"Nivel 3",IF(AB46&lt;'Niños 11 años'!$AT$28,"Nivel 4")))))</f>
        <v/>
      </c>
      <c r="AD46" s="89"/>
      <c r="AE46" s="45" t="str">
        <f>IF(AD46="","",IF(AD46&gt;'Niños 11 años'!$AT$9,"Nivel 1",IF(AD46&gt;='Niños 11 años'!$AR$10,"Nivel 2",IF(AD46&gt;='Niños 11 años'!$AR$11,"Nivel 3",IF(AD46&lt;'Niños 11 años'!$AT$12,"Nivel 4")))))</f>
        <v/>
      </c>
      <c r="AF46" s="89"/>
      <c r="AG46" s="45" t="str">
        <f>IF(AF46="","",IF(AF46&gt;'Niños 11 años'!$AT$5,"Nivel 1",IF(AF46&gt;='Niños 11 años'!$AR$6,"Nivel 2",IF(AF46&gt;='Niños 11 años'!$AR$7,"Nivel 3",IF(AF46&lt;'Niños 11 años'!$AT$8,"Nivel 4")))))</f>
        <v/>
      </c>
      <c r="AH46" s="135"/>
      <c r="AI46" s="45" t="str">
        <f>IF(AH46="","",IF(AH46&lt;'Niños 11 años'!$AT$33,"Nivel 1",IF(AH46&lt;='Niños 11 años'!$AT$34,"Nivel 2",IF(AH46&lt;='Niños 11 años'!$AT$35,"Nivel 3",IF(AH46&gt;'Niños 11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7"/>
      <c r="E47" s="7"/>
      <c r="F47" s="96"/>
      <c r="G47" s="96"/>
      <c r="H47" s="96"/>
      <c r="I47" s="96"/>
      <c r="J47" s="11"/>
      <c r="K47" s="113" t="str">
        <f t="shared" ca="1" si="0"/>
        <v/>
      </c>
      <c r="L47" s="1"/>
      <c r="M47" s="12"/>
      <c r="N47" s="3"/>
      <c r="O47" s="134">
        <f t="shared" si="1"/>
        <v>0</v>
      </c>
      <c r="P47" s="45" t="str">
        <f>IF(O47="","",IF(O47&gt;'Niños 11 años'!$AT$1,"Nivel 1",IF(O47&gt;='Niños 11 años'!$AR$2,"Nivel 2",IF(O47&gt;='Niños 11 años'!$AR$3,"Nivel 3",IF(O47&lt;'Niños 11 años'!$AT$4,"Nivel 4")))))</f>
        <v>Nivel 4</v>
      </c>
      <c r="Q47" s="41"/>
      <c r="R47" s="89"/>
      <c r="S47" s="45" t="str">
        <f>IF(R47="","",IF(R47&gt;'Niños 11 años'!$AT$37,"Nivel 1",IF(R47&gt;='Niños 11 años'!$AR$38,"Nivel 2",IF(R47&gt;='Niños 11 años'!$AR$39,"Nivel 3",IF(R47&lt;'Niños 11 años'!$AT$40,"Nivel 4")))))</f>
        <v/>
      </c>
      <c r="T47" s="131"/>
      <c r="U47" s="45" t="str">
        <f>IF(T47="","",IF(T47&lt;'Niños 11 años'!$AT$29,"Nivel 1",IF(T47&lt;='Niños 11 años'!$AT$30,"Nivel 2",IF(T47&lt;='Niños 11 años'!$AT$31,"Nivel 3",IF(T47&gt;'Niños 11 años'!$AT$32,"Nivel 4")))))</f>
        <v/>
      </c>
      <c r="V47" s="89"/>
      <c r="W47" s="45" t="str">
        <f>IF(V47="","",IF(V47&gt;'Niños 11 años'!$AT$13,"Nivel 1",IF(V47&gt;='Niños 11 años'!$AR$14,"Nivel 2",IF(V47&gt;='Niños 11 años'!$AR$15,"Nivel 3",IF(V47&lt;'Niños 11 años'!$AT$16,"Nivel 4")))))</f>
        <v/>
      </c>
      <c r="X47" s="89"/>
      <c r="Y47" s="45" t="str">
        <f>IF(X47="","",IF(X47&gt;'Niños 11 años'!$AT$17,"Nivel 1",IF(X47&gt;='Niños 11 años'!$AR$18,"Nivel 2",IF(X47&gt;='Niños 11 años'!$AR$19,"Nivel 3",IF(X47&lt;'Niños 11 años'!$AT$20,"Nivel 4")))))</f>
        <v/>
      </c>
      <c r="Z47" s="133">
        <f t="shared" si="2"/>
        <v>0</v>
      </c>
      <c r="AA47" s="45" t="str">
        <f>IF(Z47="","",IF(Z47&gt;'Niños 11 años'!$AT$21,"Nivel 1",IF(Z47&gt;='Niños 11 años'!$AR$22,"Nivel 2",IF(Z47&gt;='Niños 11 años'!$AR$23,"Nivel 3",IF(Z47&lt;'Niños 11 años'!$AT$24,"Nivel 4")))))</f>
        <v>Nivel 4</v>
      </c>
      <c r="AB47" s="89"/>
      <c r="AC47" s="45" t="str">
        <f>IF(AB47="","",IF(AB47&gt;'Niños 11 años'!$AT$25,"Nivel 1",IF(AB47&gt;='Niños 11 años'!$AR$26,"Nivel 2",IF(AB47&gt;='Niños 11 años'!$AR$27,"Nivel 3",IF(AB47&lt;'Niños 11 años'!$AT$28,"Nivel 4")))))</f>
        <v/>
      </c>
      <c r="AD47" s="89"/>
      <c r="AE47" s="45" t="str">
        <f>IF(AD47="","",IF(AD47&gt;'Niños 11 años'!$AT$9,"Nivel 1",IF(AD47&gt;='Niños 11 años'!$AR$10,"Nivel 2",IF(AD47&gt;='Niños 11 años'!$AR$11,"Nivel 3",IF(AD47&lt;'Niños 11 años'!$AT$12,"Nivel 4")))))</f>
        <v/>
      </c>
      <c r="AF47" s="89"/>
      <c r="AG47" s="45" t="str">
        <f>IF(AF47="","",IF(AF47&gt;'Niños 11 años'!$AT$5,"Nivel 1",IF(AF47&gt;='Niños 11 años'!$AR$6,"Nivel 2",IF(AF47&gt;='Niños 11 años'!$AR$7,"Nivel 3",IF(AF47&lt;'Niños 11 años'!$AT$8,"Nivel 4")))))</f>
        <v/>
      </c>
      <c r="AH47" s="135"/>
      <c r="AI47" s="45" t="str">
        <f>IF(AH47="","",IF(AH47&lt;'Niños 11 años'!$AT$33,"Nivel 1",IF(AH47&lt;='Niños 11 años'!$AT$34,"Nivel 2",IF(AH47&lt;='Niños 11 años'!$AT$35,"Nivel 3",IF(AH47&gt;'Niños 11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7"/>
      <c r="E48" s="7"/>
      <c r="F48" s="96"/>
      <c r="G48" s="96"/>
      <c r="H48" s="96"/>
      <c r="I48" s="96"/>
      <c r="J48" s="11"/>
      <c r="K48" s="113" t="str">
        <f t="shared" ca="1" si="0"/>
        <v/>
      </c>
      <c r="L48" s="1"/>
      <c r="M48" s="12"/>
      <c r="N48" s="3"/>
      <c r="O48" s="134">
        <f t="shared" si="1"/>
        <v>0</v>
      </c>
      <c r="P48" s="45" t="str">
        <f>IF(O48="","",IF(O48&gt;'Niños 11 años'!$AT$1,"Nivel 1",IF(O48&gt;='Niños 11 años'!$AR$2,"Nivel 2",IF(O48&gt;='Niños 11 años'!$AR$3,"Nivel 3",IF(O48&lt;'Niños 11 años'!$AT$4,"Nivel 4")))))</f>
        <v>Nivel 4</v>
      </c>
      <c r="Q48" s="41"/>
      <c r="R48" s="89"/>
      <c r="S48" s="45" t="str">
        <f>IF(R48="","",IF(R48&gt;'Niños 11 años'!$AT$37,"Nivel 1",IF(R48&gt;='Niños 11 años'!$AR$38,"Nivel 2",IF(R48&gt;='Niños 11 años'!$AR$39,"Nivel 3",IF(R48&lt;'Niños 11 años'!$AT$40,"Nivel 4")))))</f>
        <v/>
      </c>
      <c r="T48" s="131"/>
      <c r="U48" s="45" t="str">
        <f>IF(T48="","",IF(T48&lt;'Niños 11 años'!$AT$29,"Nivel 1",IF(T48&lt;='Niños 11 años'!$AT$30,"Nivel 2",IF(T48&lt;='Niños 11 años'!$AT$31,"Nivel 3",IF(T48&gt;'Niños 11 años'!$AT$32,"Nivel 4")))))</f>
        <v/>
      </c>
      <c r="V48" s="89"/>
      <c r="W48" s="45" t="str">
        <f>IF(V48="","",IF(V48&gt;'Niños 11 años'!$AT$13,"Nivel 1",IF(V48&gt;='Niños 11 años'!$AR$14,"Nivel 2",IF(V48&gt;='Niños 11 años'!$AR$15,"Nivel 3",IF(V48&lt;'Niños 11 años'!$AT$16,"Nivel 4")))))</f>
        <v/>
      </c>
      <c r="X48" s="89"/>
      <c r="Y48" s="45" t="str">
        <f>IF(X48="","",IF(X48&gt;'Niños 11 años'!$AT$17,"Nivel 1",IF(X48&gt;='Niños 11 años'!$AR$18,"Nivel 2",IF(X48&gt;='Niños 11 años'!$AR$19,"Nivel 3",IF(X48&lt;'Niños 11 años'!$AT$20,"Nivel 4")))))</f>
        <v/>
      </c>
      <c r="Z48" s="133">
        <f t="shared" si="2"/>
        <v>0</v>
      </c>
      <c r="AA48" s="45" t="str">
        <f>IF(Z48="","",IF(Z48&gt;'Niños 11 años'!$AT$21,"Nivel 1",IF(Z48&gt;='Niños 11 años'!$AR$22,"Nivel 2",IF(Z48&gt;='Niños 11 años'!$AR$23,"Nivel 3",IF(Z48&lt;'Niños 11 años'!$AT$24,"Nivel 4")))))</f>
        <v>Nivel 4</v>
      </c>
      <c r="AB48" s="89"/>
      <c r="AC48" s="45" t="str">
        <f>IF(AB48="","",IF(AB48&gt;'Niños 11 años'!$AT$25,"Nivel 1",IF(AB48&gt;='Niños 11 años'!$AR$26,"Nivel 2",IF(AB48&gt;='Niños 11 años'!$AR$27,"Nivel 3",IF(AB48&lt;'Niños 11 años'!$AT$28,"Nivel 4")))))</f>
        <v/>
      </c>
      <c r="AD48" s="89"/>
      <c r="AE48" s="45" t="str">
        <f>IF(AD48="","",IF(AD48&gt;'Niños 11 años'!$AT$9,"Nivel 1",IF(AD48&gt;='Niños 11 años'!$AR$10,"Nivel 2",IF(AD48&gt;='Niños 11 años'!$AR$11,"Nivel 3",IF(AD48&lt;'Niños 11 años'!$AT$12,"Nivel 4")))))</f>
        <v/>
      </c>
      <c r="AF48" s="89"/>
      <c r="AG48" s="45" t="str">
        <f>IF(AF48="","",IF(AF48&gt;'Niños 11 años'!$AT$5,"Nivel 1",IF(AF48&gt;='Niños 11 años'!$AR$6,"Nivel 2",IF(AF48&gt;='Niños 11 años'!$AR$7,"Nivel 3",IF(AF48&lt;'Niños 11 años'!$AT$8,"Nivel 4")))))</f>
        <v/>
      </c>
      <c r="AH48" s="135"/>
      <c r="AI48" s="45" t="str">
        <f>IF(AH48="","",IF(AH48&lt;'Niños 11 años'!$AT$33,"Nivel 1",IF(AH48&lt;='Niños 11 años'!$AT$34,"Nivel 2",IF(AH48&lt;='Niños 11 años'!$AT$35,"Nivel 3",IF(AH48&gt;'Niños 11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96"/>
      <c r="G49" s="96"/>
      <c r="H49" s="96"/>
      <c r="I49" s="96"/>
      <c r="J49" s="15"/>
      <c r="K49" s="113" t="str">
        <f t="shared" ca="1" si="0"/>
        <v/>
      </c>
      <c r="L49" s="1"/>
      <c r="M49" s="12"/>
      <c r="N49" s="3"/>
      <c r="O49" s="134">
        <f t="shared" si="1"/>
        <v>0</v>
      </c>
      <c r="P49" s="45" t="str">
        <f>IF(O49="","",IF(O49&gt;'Niños 11 años'!$AT$1,"Nivel 1",IF(O49&gt;='Niños 11 años'!$AR$2,"Nivel 2",IF(O49&gt;='Niños 11 años'!$AR$3,"Nivel 3",IF(O49&lt;'Niños 11 años'!$AT$4,"Nivel 4")))))</f>
        <v>Nivel 4</v>
      </c>
      <c r="Q49" s="41"/>
      <c r="R49" s="89"/>
      <c r="S49" s="45" t="str">
        <f>IF(R49="","",IF(R49&gt;'Niños 11 años'!$AT$37,"Nivel 1",IF(R49&gt;='Niños 11 años'!$AR$38,"Nivel 2",IF(R49&gt;='Niños 11 años'!$AR$39,"Nivel 3",IF(R49&lt;'Niños 11 años'!$AT$40,"Nivel 4")))))</f>
        <v/>
      </c>
      <c r="T49" s="131"/>
      <c r="U49" s="45" t="str">
        <f>IF(T49="","",IF(T49&lt;'Niños 11 años'!$AT$29,"Nivel 1",IF(T49&lt;='Niños 11 años'!$AT$30,"Nivel 2",IF(T49&lt;='Niños 11 años'!$AT$31,"Nivel 3",IF(T49&gt;'Niños 11 años'!$AT$32,"Nivel 4")))))</f>
        <v/>
      </c>
      <c r="V49" s="89"/>
      <c r="W49" s="45" t="str">
        <f>IF(V49="","",IF(V49&gt;'Niños 11 años'!$AT$13,"Nivel 1",IF(V49&gt;='Niños 11 años'!$AR$14,"Nivel 2",IF(V49&gt;='Niños 11 años'!$AR$15,"Nivel 3",IF(V49&lt;'Niños 11 años'!$AT$16,"Nivel 4")))))</f>
        <v/>
      </c>
      <c r="X49" s="89"/>
      <c r="Y49" s="45" t="str">
        <f>IF(X49="","",IF(X49&gt;'Niños 11 años'!$AT$17,"Nivel 1",IF(X49&gt;='Niños 11 años'!$AR$18,"Nivel 2",IF(X49&gt;='Niños 11 años'!$AR$19,"Nivel 3",IF(X49&lt;'Niños 11 años'!$AT$20,"Nivel 4")))))</f>
        <v/>
      </c>
      <c r="Z49" s="133">
        <f t="shared" si="2"/>
        <v>0</v>
      </c>
      <c r="AA49" s="45" t="str">
        <f>IF(Z49="","",IF(Z49&gt;'Niños 11 años'!$AT$21,"Nivel 1",IF(Z49&gt;='Niños 11 años'!$AR$22,"Nivel 2",IF(Z49&gt;='Niños 11 años'!$AR$23,"Nivel 3",IF(Z49&lt;'Niños 11 años'!$AT$24,"Nivel 4")))))</f>
        <v>Nivel 4</v>
      </c>
      <c r="AB49" s="89"/>
      <c r="AC49" s="45" t="str">
        <f>IF(AB49="","",IF(AB49&gt;'Niños 11 años'!$AT$25,"Nivel 1",IF(AB49&gt;='Niños 11 años'!$AR$26,"Nivel 2",IF(AB49&gt;='Niños 11 años'!$AR$27,"Nivel 3",IF(AB49&lt;'Niños 11 años'!$AT$28,"Nivel 4")))))</f>
        <v/>
      </c>
      <c r="AD49" s="89"/>
      <c r="AE49" s="45" t="str">
        <f>IF(AD49="","",IF(AD49&gt;'Niños 11 años'!$AT$9,"Nivel 1",IF(AD49&gt;='Niños 11 años'!$AR$10,"Nivel 2",IF(AD49&gt;='Niños 11 años'!$AR$11,"Nivel 3",IF(AD49&lt;'Niños 11 años'!$AT$12,"Nivel 4")))))</f>
        <v/>
      </c>
      <c r="AF49" s="89"/>
      <c r="AG49" s="45" t="str">
        <f>IF(AF49="","",IF(AF49&gt;'Niños 11 años'!$AT$5,"Nivel 1",IF(AF49&gt;='Niños 11 años'!$AR$6,"Nivel 2",IF(AF49&gt;='Niños 11 años'!$AR$7,"Nivel 3",IF(AF49&lt;'Niños 11 años'!$AT$8,"Nivel 4")))))</f>
        <v/>
      </c>
      <c r="AH49" s="135"/>
      <c r="AI49" s="45" t="str">
        <f>IF(AH49="","",IF(AH49&lt;'Niños 11 años'!$AT$33,"Nivel 1",IF(AH49&lt;='Niños 11 años'!$AT$34,"Nivel 2",IF(AH49&lt;='Niños 11 años'!$AT$35,"Nivel 3",IF(AH49&gt;'Niños 11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96"/>
      <c r="G50" s="96"/>
      <c r="H50" s="96"/>
      <c r="I50" s="96"/>
      <c r="J50" s="15"/>
      <c r="K50" s="113" t="str">
        <f t="shared" ca="1" si="0"/>
        <v/>
      </c>
      <c r="L50" s="1"/>
      <c r="M50" s="14"/>
      <c r="N50" s="3"/>
      <c r="O50" s="134">
        <f t="shared" si="1"/>
        <v>0</v>
      </c>
      <c r="P50" s="45" t="str">
        <f>IF(O50="","",IF(O50&gt;'Niños 11 años'!$AT$1,"Nivel 1",IF(O50&gt;='Niños 11 años'!$AR$2,"Nivel 2",IF(O50&gt;='Niños 11 años'!$AR$3,"Nivel 3",IF(O50&lt;'Niños 11 años'!$AT$4,"Nivel 4")))))</f>
        <v>Nivel 4</v>
      </c>
      <c r="Q50" s="41"/>
      <c r="R50" s="89"/>
      <c r="S50" s="45" t="str">
        <f>IF(R50="","",IF(R50&gt;'Niños 11 años'!$AT$37,"Nivel 1",IF(R50&gt;='Niños 11 años'!$AR$38,"Nivel 2",IF(R50&gt;='Niños 11 años'!$AR$39,"Nivel 3",IF(R50&lt;'Niños 11 años'!$AT$40,"Nivel 4")))))</f>
        <v/>
      </c>
      <c r="T50" s="131"/>
      <c r="U50" s="45" t="str">
        <f>IF(T50="","",IF(T50&lt;'Niños 11 años'!$AT$29,"Nivel 1",IF(T50&lt;='Niños 11 años'!$AT$30,"Nivel 2",IF(T50&lt;='Niños 11 años'!$AT$31,"Nivel 3",IF(T50&gt;'Niños 11 años'!$AT$32,"Nivel 4")))))</f>
        <v/>
      </c>
      <c r="V50" s="89"/>
      <c r="W50" s="45" t="str">
        <f>IF(V50="","",IF(V50&gt;'Niños 11 años'!$AT$13,"Nivel 1",IF(V50&gt;='Niños 11 años'!$AR$14,"Nivel 2",IF(V50&gt;='Niños 11 años'!$AR$15,"Nivel 3",IF(V50&lt;'Niños 11 años'!$AT$16,"Nivel 4")))))</f>
        <v/>
      </c>
      <c r="X50" s="89"/>
      <c r="Y50" s="45" t="str">
        <f>IF(X50="","",IF(X50&gt;'Niños 11 años'!$AT$17,"Nivel 1",IF(X50&gt;='Niños 11 años'!$AR$18,"Nivel 2",IF(X50&gt;='Niños 11 años'!$AR$19,"Nivel 3",IF(X50&lt;'Niños 11 años'!$AT$20,"Nivel 4")))))</f>
        <v/>
      </c>
      <c r="Z50" s="133">
        <f t="shared" si="2"/>
        <v>0</v>
      </c>
      <c r="AA50" s="45" t="str">
        <f>IF(Z50="","",IF(Z50&gt;'Niños 11 años'!$AT$21,"Nivel 1",IF(Z50&gt;='Niños 11 años'!$AR$22,"Nivel 2",IF(Z50&gt;='Niños 11 años'!$AR$23,"Nivel 3",IF(Z50&lt;'Niños 11 años'!$AT$24,"Nivel 4")))))</f>
        <v>Nivel 4</v>
      </c>
      <c r="AB50" s="89"/>
      <c r="AC50" s="45" t="str">
        <f>IF(AB50="","",IF(AB50&gt;'Niños 11 años'!$AT$25,"Nivel 1",IF(AB50&gt;='Niños 11 años'!$AR$26,"Nivel 2",IF(AB50&gt;='Niños 11 años'!$AR$27,"Nivel 3",IF(AB50&lt;'Niños 11 años'!$AT$28,"Nivel 4")))))</f>
        <v/>
      </c>
      <c r="AD50" s="89"/>
      <c r="AE50" s="45" t="str">
        <f>IF(AD50="","",IF(AD50&gt;'Niños 11 años'!$AT$9,"Nivel 1",IF(AD50&gt;='Niños 11 años'!$AR$10,"Nivel 2",IF(AD50&gt;='Niños 11 años'!$AR$11,"Nivel 3",IF(AD50&lt;'Niños 11 años'!$AT$12,"Nivel 4")))))</f>
        <v/>
      </c>
      <c r="AF50" s="89"/>
      <c r="AG50" s="45" t="str">
        <f>IF(AF50="","",IF(AF50&gt;'Niños 11 años'!$AT$5,"Nivel 1",IF(AF50&gt;='Niños 11 años'!$AR$6,"Nivel 2",IF(AF50&gt;='Niños 11 años'!$AR$7,"Nivel 3",IF(AF50&lt;'Niños 11 años'!$AT$8,"Nivel 4")))))</f>
        <v/>
      </c>
      <c r="AH50" s="135"/>
      <c r="AI50" s="45" t="str">
        <f>IF(AH50="","",IF(AH50&lt;'Niños 11 años'!$AT$33,"Nivel 1",IF(AH50&lt;='Niños 11 años'!$AT$34,"Nivel 2",IF(AH50&lt;='Niños 11 años'!$AT$35,"Nivel 3",IF(AH50&gt;'Niños 11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96"/>
      <c r="G51" s="96"/>
      <c r="H51" s="96"/>
      <c r="I51" s="96"/>
      <c r="J51" s="15"/>
      <c r="K51" s="113" t="str">
        <f t="shared" ca="1" si="0"/>
        <v/>
      </c>
      <c r="L51" s="1"/>
      <c r="M51" s="14"/>
      <c r="N51" s="3"/>
      <c r="O51" s="134">
        <f t="shared" si="1"/>
        <v>0</v>
      </c>
      <c r="P51" s="45" t="str">
        <f>IF(O51="","",IF(O51&gt;'Niños 11 años'!$AT$1,"Nivel 1",IF(O51&gt;='Niños 11 años'!$AR$2,"Nivel 2",IF(O51&gt;='Niños 11 años'!$AR$3,"Nivel 3",IF(O51&lt;'Niños 11 años'!$AT$4,"Nivel 4")))))</f>
        <v>Nivel 4</v>
      </c>
      <c r="Q51" s="41"/>
      <c r="R51" s="89"/>
      <c r="S51" s="45" t="str">
        <f>IF(R51="","",IF(R51&gt;'Niños 11 años'!$AT$37,"Nivel 1",IF(R51&gt;='Niños 11 años'!$AR$38,"Nivel 2",IF(R51&gt;='Niños 11 años'!$AR$39,"Nivel 3",IF(R51&lt;'Niños 11 años'!$AT$40,"Nivel 4")))))</f>
        <v/>
      </c>
      <c r="T51" s="131"/>
      <c r="U51" s="45" t="str">
        <f>IF(T51="","",IF(T51&lt;'Niños 11 años'!$AT$29,"Nivel 1",IF(T51&lt;='Niños 11 años'!$AT$30,"Nivel 2",IF(T51&lt;='Niños 11 años'!$AT$31,"Nivel 3",IF(T51&gt;'Niños 11 años'!$AT$32,"Nivel 4")))))</f>
        <v/>
      </c>
      <c r="V51" s="89"/>
      <c r="W51" s="45" t="str">
        <f>IF(V51="","",IF(V51&gt;'Niños 11 años'!$AT$13,"Nivel 1",IF(V51&gt;='Niños 11 años'!$AR$14,"Nivel 2",IF(V51&gt;='Niños 11 años'!$AR$15,"Nivel 3",IF(V51&lt;'Niños 11 años'!$AT$16,"Nivel 4")))))</f>
        <v/>
      </c>
      <c r="X51" s="89"/>
      <c r="Y51" s="45" t="str">
        <f>IF(X51="","",IF(X51&gt;'Niños 11 años'!$AT$17,"Nivel 1",IF(X51&gt;='Niños 11 años'!$AR$18,"Nivel 2",IF(X51&gt;='Niños 11 años'!$AR$19,"Nivel 3",IF(X51&lt;'Niños 11 años'!$AT$20,"Nivel 4")))))</f>
        <v/>
      </c>
      <c r="Z51" s="133">
        <f t="shared" si="2"/>
        <v>0</v>
      </c>
      <c r="AA51" s="45" t="str">
        <f>IF(Z51="","",IF(Z51&gt;'Niños 11 años'!$AT$21,"Nivel 1",IF(Z51&gt;='Niños 11 años'!$AR$22,"Nivel 2",IF(Z51&gt;='Niños 11 años'!$AR$23,"Nivel 3",IF(Z51&lt;'Niños 11 años'!$AT$24,"Nivel 4")))))</f>
        <v>Nivel 4</v>
      </c>
      <c r="AB51" s="89"/>
      <c r="AC51" s="45" t="str">
        <f>IF(AB51="","",IF(AB51&gt;'Niños 11 años'!$AT$25,"Nivel 1",IF(AB51&gt;='Niños 11 años'!$AR$26,"Nivel 2",IF(AB51&gt;='Niños 11 años'!$AR$27,"Nivel 3",IF(AB51&lt;'Niños 11 años'!$AT$28,"Nivel 4")))))</f>
        <v/>
      </c>
      <c r="AD51" s="89"/>
      <c r="AE51" s="45" t="str">
        <f>IF(AD51="","",IF(AD51&gt;'Niños 11 años'!$AT$9,"Nivel 1",IF(AD51&gt;='Niños 11 años'!$AR$10,"Nivel 2",IF(AD51&gt;='Niños 11 años'!$AR$11,"Nivel 3",IF(AD51&lt;'Niños 11 años'!$AT$12,"Nivel 4")))))</f>
        <v/>
      </c>
      <c r="AF51" s="89"/>
      <c r="AG51" s="45" t="str">
        <f>IF(AF51="","",IF(AF51&gt;'Niños 11 años'!$AT$5,"Nivel 1",IF(AF51&gt;='Niños 11 años'!$AR$6,"Nivel 2",IF(AF51&gt;='Niños 11 años'!$AR$7,"Nivel 3",IF(AF51&lt;'Niños 11 años'!$AT$8,"Nivel 4")))))</f>
        <v/>
      </c>
      <c r="AH51" s="135"/>
      <c r="AI51" s="45" t="str">
        <f>IF(AH51="","",IF(AH51&lt;'Niños 11 años'!$AT$33,"Nivel 1",IF(AH51&lt;='Niños 11 años'!$AT$34,"Nivel 2",IF(AH51&lt;='Niños 11 años'!$AT$35,"Nivel 3",IF(AH51&gt;'Niños 11 años'!$AT$36,"Nivel 4")))))</f>
        <v/>
      </c>
      <c r="AJ51" s="128">
        <f t="shared" si="3"/>
        <v>0</v>
      </c>
      <c r="AK51" s="128" t="str">
        <f t="shared" si="4"/>
        <v>NIVEL 4</v>
      </c>
    </row>
    <row r="52" spans="1:37" x14ac:dyDescent="0.25">
      <c r="F52" s="96"/>
      <c r="G52" s="118"/>
      <c r="H52" s="118"/>
      <c r="I52" s="118"/>
      <c r="J52" s="97"/>
      <c r="K52" s="1"/>
      <c r="L52" s="1"/>
    </row>
  </sheetData>
  <sheetProtection algorithmName="SHA-512" hashValue="s4E4IRvZ2TWntJtm6iT3X17oyrp1ki5ohdmMe4gpbW51kDmi7+r94wuBxae9APlluD3NRqoDPYCQknHSErXaNw==" saltValue="FpmWNG/xbr8kplxaZSSYDA==" spinCount="100000" sheet="1" objects="1" scenarios="1" insertRows="0" selectLockedCells="1" sort="0" autoFilter="0" pivotTables="0"/>
  <mergeCells count="10">
    <mergeCell ref="AO25:AO28"/>
    <mergeCell ref="AO29:AO32"/>
    <mergeCell ref="AO33:AO36"/>
    <mergeCell ref="AO37:AO40"/>
    <mergeCell ref="AO1:AO4"/>
    <mergeCell ref="AO5:AO8"/>
    <mergeCell ref="AO9:AO12"/>
    <mergeCell ref="AO13:AO16"/>
    <mergeCell ref="AO17:AO20"/>
    <mergeCell ref="AO21:AO24"/>
  </mergeCells>
  <dataValidations count="2">
    <dataValidation allowBlank="1" showInputMessage="1" showErrorMessage="1" promptTitle="FORMATO DE INGRESO" prompt="10.15_x000a_SEG.DECCENT" sqref="T2:T51" xr:uid="{00000000-0002-0000-0A00-000000000000}"/>
    <dataValidation allowBlank="1" showInputMessage="1" showErrorMessage="1" promptTitle="FORMATO DE INGRESO" prompt="10:15.1_x000a_MIN:SEG.DEC" sqref="AH2:AH51" xr:uid="{00000000-0002-0000-0A00-000001000000}"/>
  </dataValidations>
  <pageMargins left="0.31" right="0.7" top="0.75" bottom="0.75" header="0.51180555555555551" footer="0.51180555555555551"/>
  <pageSetup paperSize="5" scale="60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AT52"/>
  <sheetViews>
    <sheetView tabSelected="1" topLeftCell="U1" zoomScale="70" zoomScaleNormal="70" workbookViewId="0"/>
  </sheetViews>
  <sheetFormatPr baseColWidth="10" defaultColWidth="10.5703125" defaultRowHeight="15" x14ac:dyDescent="0.25"/>
  <cols>
    <col min="1" max="1" width="5" style="28" bestFit="1" customWidth="1"/>
    <col min="2" max="2" width="15" style="28" bestFit="1" customWidth="1"/>
    <col min="3" max="3" width="16" style="28" bestFit="1" customWidth="1"/>
    <col min="4" max="4" width="15.7109375" style="28" bestFit="1" customWidth="1"/>
    <col min="5" max="5" width="16.7109375" style="28" bestFit="1" customWidth="1"/>
    <col min="6" max="6" width="38.5703125" style="28" customWidth="1"/>
    <col min="7" max="8" width="14.42578125" style="28" customWidth="1"/>
    <col min="9" max="9" width="17.7109375" style="28" bestFit="1" customWidth="1"/>
    <col min="10" max="10" width="25.85546875" style="28" customWidth="1"/>
    <col min="11" max="11" width="26" style="28" customWidth="1"/>
    <col min="12" max="12" width="10.140625" style="28" bestFit="1" customWidth="1"/>
    <col min="13" max="13" width="8.7109375" style="28" customWidth="1"/>
    <col min="14" max="14" width="12.85546875" style="28" bestFit="1" customWidth="1"/>
    <col min="15" max="15" width="11.42578125" style="28" bestFit="1" customWidth="1"/>
    <col min="16" max="16" width="8.5703125" style="28" customWidth="1"/>
    <col min="17" max="17" width="12.85546875" style="28" bestFit="1" customWidth="1"/>
    <col min="18" max="18" width="12" style="28" bestFit="1" customWidth="1"/>
    <col min="19" max="19" width="8.5703125" style="28" customWidth="1"/>
    <col min="20" max="20" width="11.7109375" style="28" bestFit="1" customWidth="1"/>
    <col min="21" max="21" width="8.5703125" style="28" customWidth="1"/>
    <col min="22" max="22" width="15.28515625" style="28" bestFit="1" customWidth="1"/>
    <col min="23" max="23" width="8.5703125" style="28" customWidth="1"/>
    <col min="24" max="24" width="12.140625" style="28" bestFit="1" customWidth="1"/>
    <col min="25" max="25" width="8.5703125" style="28" customWidth="1"/>
    <col min="26" max="26" width="18.7109375" style="28" bestFit="1" customWidth="1"/>
    <col min="27" max="27" width="8.5703125" style="28" customWidth="1"/>
    <col min="28" max="28" width="12" style="28" bestFit="1" customWidth="1"/>
    <col min="29" max="29" width="8.5703125" style="28" customWidth="1"/>
    <col min="30" max="30" width="9.5703125" style="28" bestFit="1" customWidth="1"/>
    <col min="31" max="31" width="8.5703125" style="28" customWidth="1"/>
    <col min="32" max="32" width="11.7109375" style="28" bestFit="1" customWidth="1"/>
    <col min="33" max="33" width="13.5703125" style="28" customWidth="1"/>
    <col min="34" max="34" width="22.85546875" style="28" bestFit="1" customWidth="1"/>
    <col min="35" max="35" width="8.5703125" style="28" customWidth="1"/>
    <col min="36" max="36" width="24.28515625" style="28" bestFit="1" customWidth="1"/>
    <col min="37" max="37" width="20.28515625" style="28" bestFit="1" customWidth="1"/>
    <col min="38" max="38" width="13.85546875" style="28" bestFit="1" customWidth="1"/>
    <col min="39" max="39" width="10.5703125" style="28"/>
    <col min="40" max="40" width="10.5703125" style="28" customWidth="1"/>
    <col min="41" max="41" width="29.28515625" style="28" hidden="1" customWidth="1"/>
    <col min="42" max="46" width="10.5703125" style="28" hidden="1" customWidth="1"/>
    <col min="47" max="47" width="10.5703125" style="28" customWidth="1"/>
    <col min="48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25" t="s">
        <v>6</v>
      </c>
      <c r="R1" s="43" t="s">
        <v>7</v>
      </c>
      <c r="S1" s="43" t="s">
        <v>37</v>
      </c>
      <c r="T1" s="43" t="s">
        <v>8</v>
      </c>
      <c r="U1" s="43" t="s">
        <v>37</v>
      </c>
      <c r="V1" s="43" t="s">
        <v>9</v>
      </c>
      <c r="W1" s="43" t="s">
        <v>37</v>
      </c>
      <c r="X1" s="83" t="s">
        <v>10</v>
      </c>
      <c r="Y1" s="43" t="s">
        <v>37</v>
      </c>
      <c r="Z1" s="83" t="s">
        <v>11</v>
      </c>
      <c r="AA1" s="43" t="s">
        <v>37</v>
      </c>
      <c r="AB1" s="84" t="s">
        <v>12</v>
      </c>
      <c r="AC1" s="43" t="s">
        <v>37</v>
      </c>
      <c r="AD1" s="43" t="s">
        <v>13</v>
      </c>
      <c r="AE1" s="43" t="s">
        <v>37</v>
      </c>
      <c r="AF1" s="43" t="s">
        <v>14</v>
      </c>
      <c r="AG1" s="83" t="s">
        <v>37</v>
      </c>
      <c r="AH1" s="93" t="s">
        <v>15</v>
      </c>
      <c r="AI1" s="91" t="s">
        <v>37</v>
      </c>
      <c r="AJ1" s="126" t="s">
        <v>49</v>
      </c>
      <c r="AK1" s="126" t="s">
        <v>48</v>
      </c>
      <c r="AO1" s="147" t="s">
        <v>16</v>
      </c>
      <c r="AP1" s="64" t="s">
        <v>17</v>
      </c>
      <c r="AQ1" s="64"/>
      <c r="AR1" s="64" t="s">
        <v>46</v>
      </c>
      <c r="AS1" s="64"/>
      <c r="AT1" s="72">
        <v>1.48</v>
      </c>
    </row>
    <row r="2" spans="1:46" x14ac:dyDescent="0.25">
      <c r="A2" s="29">
        <v>1</v>
      </c>
      <c r="B2" s="7"/>
      <c r="C2" s="7"/>
      <c r="D2" s="7"/>
      <c r="E2" s="7"/>
      <c r="F2" s="7"/>
      <c r="G2" s="7"/>
      <c r="H2" s="7"/>
      <c r="I2" s="7"/>
      <c r="J2" s="8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IF(O2="","",IF(O2&gt;'Niños 12 años'!$AT$1,"Nivel 1",IF(O2&gt;='Niños 12 años'!$AR$2,"Nivel 2",IF(O2&gt;='Niños 12 años'!$AR$3,"Nivel 3",IF(O2&lt;'Niños 12 años'!$AT$4,"Nivel 4")))))</f>
        <v>Nivel 4</v>
      </c>
      <c r="Q2" s="39"/>
      <c r="R2" s="85"/>
      <c r="S2" s="45" t="str">
        <f>IF(R2="","",IF(R2&gt;'Niños 12 años'!$AT$37,"Nivel 1",IF(R2&gt;='Niños 12 años'!$AR$38,"Nivel 2",IF(R2&gt;='Niños 12 años'!$AR$39,"Nivel 3",IF(R2&lt;'Niños 12 años'!$AT$40,"Nivel 4")))))</f>
        <v/>
      </c>
      <c r="T2" s="131"/>
      <c r="U2" s="45" t="str">
        <f>IF(T2="","",IF(T2&lt;'Niños 12 años'!$AT$29,"Nivel 1",IF(T2&lt;='Niños 12 años'!$AT$30,"Nivel 2",IF(T2&lt;='Niños 12 años'!$AT$31,"Nivel 3",IF(T2&gt;'Niños 12 años'!$AT$32,"Nivel 4")))))</f>
        <v/>
      </c>
      <c r="V2" s="85"/>
      <c r="W2" s="45" t="str">
        <f>IF(V2="","",IF(V2&gt;'Niños 12 años'!$AT$13,"Nivel 1",IF(V2&gt;='Niños 12 años'!$AR$14,"Nivel 2",IF(V2&gt;='Niños 12 años'!$AR$15,"Nivel 3",IF(V2&lt;'Niños 12 años'!$AT$16,"Nivel 4")))))</f>
        <v/>
      </c>
      <c r="X2" s="85"/>
      <c r="Y2" s="45" t="str">
        <f>IF(X2="","",IF(X2&gt;'Niños 12 años'!$AT$17,"Nivel 1",IF(X2&gt;='Niños 12 años'!$AR$18,"Nivel 2",IF(X2&gt;='Niños 12 años'!$AR$19,"Nivel 3",IF(X2&lt;'Niños 12 años'!$AT$20,"Nivel 4")))))</f>
        <v/>
      </c>
      <c r="Z2" s="133">
        <f>IFERROR(X2-V2,"")*100</f>
        <v>0</v>
      </c>
      <c r="AA2" s="45" t="str">
        <f>IF(Z2="","",IF(Z2&gt;'Niños 12 años'!$AT$21,"Nivel 1",IF(Z2&gt;='Niños 12 años'!$AR$22,"Nivel 2",IF(Z2&gt;='Niños 12 años'!$AR$23,"Nivel 3",IF(Z2&lt;'Niños 12 años'!$AT$24,"Nivel 4")))))</f>
        <v>Nivel 4</v>
      </c>
      <c r="AB2" s="85"/>
      <c r="AC2" s="45" t="str">
        <f>IF(AB2="","",IF(AB2&gt;'Niños 12 años'!$AT$25,"Nivel 1",IF(AB2&gt;='Niños 12 años'!$AR$26,"Nivel 2",IF(AB2&gt;='Niños 12 años'!$AR$27,"Nivel 3",IF(AB2&lt;'Niños 12 años'!$AT$28,"Nivel 4")))))</f>
        <v/>
      </c>
      <c r="AD2" s="85"/>
      <c r="AE2" s="45" t="str">
        <f>IF(AD2="","",IF(AD2&gt;'Niños 12 años'!$AT$9,"Nivel 1",IF(AD2&gt;='Niños 12 años'!$AR$10,"Nivel 2",IF(AD2&gt;='Niños 12 años'!$AR$11,"Nivel 3",IF(AD2&lt;'Niños 12 años'!$AT$12,"Nivel 4")))))</f>
        <v/>
      </c>
      <c r="AF2" s="85"/>
      <c r="AG2" s="109" t="str">
        <f>IF(AF2="","",IF(AF2&gt;'Niños 12 años'!$AT$5,"Nivel 1",IF(AF2&gt;='Niños 12 años'!$AR$6,"Nivel 2",IF(AF2&gt;='Niños 12 años'!$AR$7,"Nivel 3",IF(AF2&lt;'Niños 12 años'!$AT$8,"Nivel 4")))))</f>
        <v/>
      </c>
      <c r="AH2" s="135"/>
      <c r="AI2" s="92" t="str">
        <f>IF(AH2="","",IF(AH2&lt;'Niños 12 años'!$AT$33,"Nivel 1",IF(AH2&lt;='Niños 12 años'!$AT$34,"Nivel 2",IF(AH2&lt;='Niños 12 años'!$AT$35,"Nivel 3",IF(AH2&gt;'Niños 12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148"/>
      <c r="AP2" s="59" t="s">
        <v>19</v>
      </c>
      <c r="AQ2" s="59"/>
      <c r="AR2" s="63">
        <v>1.4</v>
      </c>
      <c r="AS2" s="63"/>
      <c r="AT2" s="73">
        <v>1.48</v>
      </c>
    </row>
    <row r="3" spans="1:46" x14ac:dyDescent="0.25">
      <c r="A3" s="29">
        <v>2</v>
      </c>
      <c r="B3" s="16"/>
      <c r="C3" s="16"/>
      <c r="D3" s="7"/>
      <c r="E3" s="7"/>
      <c r="F3" s="7"/>
      <c r="G3" s="7"/>
      <c r="H3" s="7"/>
      <c r="I3" s="7"/>
      <c r="J3" s="8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1"/>
      <c r="N3" s="3"/>
      <c r="O3" s="134">
        <f t="shared" ref="O3:O51" si="1">IFERROR(N3/100," ")</f>
        <v>0</v>
      </c>
      <c r="P3" s="45" t="str">
        <f>IF(O3="","",IF(O3&gt;'Niños 12 años'!$AT$1,"Nivel 1",IF(O3&gt;='Niños 12 años'!$AR$2,"Nivel 2",IF(O3&gt;='Niños 12 años'!$AR$3,"Nivel 3",IF(O3&lt;'Niños 12 años'!$AT$4,"Nivel 4")))))</f>
        <v>Nivel 4</v>
      </c>
      <c r="Q3" s="39"/>
      <c r="R3" s="85"/>
      <c r="S3" s="45" t="str">
        <f>IF(R3="","",IF(R3&gt;'Niños 12 años'!$AT$37,"Nivel 1",IF(R3&gt;='Niños 12 años'!$AR$38,"Nivel 2",IF(R3&gt;='Niños 12 años'!$AR$39,"Nivel 3",IF(R3&lt;'Niños 12 años'!$AT$40,"Nivel 4")))))</f>
        <v/>
      </c>
      <c r="T3" s="131"/>
      <c r="U3" s="45" t="str">
        <f>IF(T3="","",IF(T3&lt;'Niños 12 años'!$AT$29,"Nivel 1",IF(T3&lt;='Niños 12 años'!$AT$30,"Nivel 2",IF(T3&lt;='Niños 12 años'!$AT$31,"Nivel 3",IF(T3&gt;'Niños 12 años'!$AT$32,"Nivel 4")))))</f>
        <v/>
      </c>
      <c r="V3" s="85"/>
      <c r="W3" s="45" t="str">
        <f>IF(V3="","",IF(V3&gt;'Niños 12 años'!$AT$13,"Nivel 1",IF(V3&gt;='Niños 12 años'!$AR$14,"Nivel 2",IF(V3&gt;='Niños 12 años'!$AR$15,"Nivel 3",IF(V3&lt;'Niños 12 años'!$AT$16,"Nivel 4")))))</f>
        <v/>
      </c>
      <c r="X3" s="85"/>
      <c r="Y3" s="45" t="str">
        <f>IF(X3="","",IF(X3&gt;'Niños 12 años'!$AT$17,"Nivel 1",IF(X3&gt;='Niños 12 años'!$AR$18,"Nivel 2",IF(X3&gt;='Niños 12 años'!$AR$19,"Nivel 3",IF(X3&lt;'Niños 12 años'!$AT$20,"Nivel 4")))))</f>
        <v/>
      </c>
      <c r="Z3" s="133">
        <f t="shared" ref="Z3:Z51" si="2">IFERROR(X3-V3,"")*100</f>
        <v>0</v>
      </c>
      <c r="AA3" s="45" t="str">
        <f>IF(Z3="","",IF(Z3&gt;'Niños 12 años'!$AT$21,"Nivel 1",IF(Z3&gt;='Niños 12 años'!$AR$22,"Nivel 2",IF(Z3&gt;='Niños 12 años'!$AR$23,"Nivel 3",IF(Z3&lt;'Niños 12 años'!$AT$24,"Nivel 4")))))</f>
        <v>Nivel 4</v>
      </c>
      <c r="AB3" s="85"/>
      <c r="AC3" s="45" t="str">
        <f>IF(AB3="","",IF(AB3&gt;'Niños 12 años'!$AT$25,"Nivel 1",IF(AB3&gt;='Niños 12 años'!$AR$26,"Nivel 2",IF(AB3&gt;='Niños 12 años'!$AR$27,"Nivel 3",IF(AB3&lt;'Niños 12 años'!$AT$28,"Nivel 4")))))</f>
        <v/>
      </c>
      <c r="AD3" s="85"/>
      <c r="AE3" s="45" t="str">
        <f>IF(AD3="","",IF(AD3&gt;'Niños 12 años'!$AT$9,"Nivel 1",IF(AD3&gt;='Niños 12 años'!$AR$10,"Nivel 2",IF(AD3&gt;='Niños 12 años'!$AR$11,"Nivel 3",IF(AD3&lt;'Niños 12 años'!$AT$12,"Nivel 4")))))</f>
        <v/>
      </c>
      <c r="AF3" s="85"/>
      <c r="AG3" s="109" t="str">
        <f>IF(AF3="","",IF(AF3&gt;'Niños 12 años'!$AT$5,"Nivel 1",IF(AF3&gt;='Niños 12 años'!$AR$6,"Nivel 2",IF(AF3&gt;='Niños 12 años'!$AR$7,"Nivel 3",IF(AF3&lt;'Niños 12 años'!$AT$8,"Nivel 4")))))</f>
        <v/>
      </c>
      <c r="AH3" s="135"/>
      <c r="AI3" s="92" t="str">
        <f>IF(AH3="","",IF(AH3&lt;'Niños 12 años'!$AT$33,"Nivel 1",IF(AH3&lt;='Niños 12 años'!$AT$34,"Nivel 2",IF(AH3&lt;='Niños 12 años'!$AT$35,"Nivel 3",IF(AH3&gt;'Niños 12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L3" s="107"/>
      <c r="AO3" s="148"/>
      <c r="AP3" s="59" t="s">
        <v>20</v>
      </c>
      <c r="AQ3" s="59"/>
      <c r="AR3" s="63">
        <v>1.34</v>
      </c>
      <c r="AS3" s="63"/>
      <c r="AT3" s="73">
        <v>1.39</v>
      </c>
    </row>
    <row r="4" spans="1:46" ht="15.75" thickBot="1" x14ac:dyDescent="0.3">
      <c r="A4" s="29">
        <v>3</v>
      </c>
      <c r="B4" s="16"/>
      <c r="C4" s="16"/>
      <c r="D4" s="7"/>
      <c r="E4" s="7"/>
      <c r="F4" s="7"/>
      <c r="G4" s="7"/>
      <c r="H4" s="7"/>
      <c r="I4" s="7"/>
      <c r="J4" s="8"/>
      <c r="K4" s="113" t="str">
        <f t="shared" ca="1" si="0"/>
        <v/>
      </c>
      <c r="L4" s="1"/>
      <c r="M4" s="1"/>
      <c r="N4" s="3"/>
      <c r="O4" s="134">
        <f t="shared" si="1"/>
        <v>0</v>
      </c>
      <c r="P4" s="45" t="str">
        <f>IF(O4="","",IF(O4&gt;'Niños 12 años'!$AT$1,"Nivel 1",IF(O4&gt;='Niños 12 años'!$AR$2,"Nivel 2",IF(O4&gt;='Niños 12 años'!$AR$3,"Nivel 3",IF(O4&lt;'Niños 12 años'!$AT$4,"Nivel 4")))))</f>
        <v>Nivel 4</v>
      </c>
      <c r="Q4" s="39"/>
      <c r="R4" s="85"/>
      <c r="S4" s="45" t="str">
        <f>IF(R4="","",IF(R4&gt;'Niños 12 años'!$AT$37,"Nivel 1",IF(R4&gt;='Niños 12 años'!$AR$38,"Nivel 2",IF(R4&gt;='Niños 12 años'!$AR$39,"Nivel 3",IF(R4&lt;'Niños 12 años'!$AT$40,"Nivel 4")))))</f>
        <v/>
      </c>
      <c r="T4" s="131"/>
      <c r="U4" s="45" t="str">
        <f>IF(T4="","",IF(T4&lt;'Niños 12 años'!$AT$29,"Nivel 1",IF(T4&lt;='Niños 12 años'!$AT$30,"Nivel 2",IF(T4&lt;='Niños 12 años'!$AT$31,"Nivel 3",IF(T4&gt;'Niños 12 años'!$AT$32,"Nivel 4")))))</f>
        <v/>
      </c>
      <c r="V4" s="85"/>
      <c r="W4" s="45" t="str">
        <f>IF(V4="","",IF(V4&gt;'Niños 12 años'!$AT$13,"Nivel 1",IF(V4&gt;='Niños 12 años'!$AR$14,"Nivel 2",IF(V4&gt;='Niños 12 años'!$AR$15,"Nivel 3",IF(V4&lt;'Niños 12 años'!$AT$16,"Nivel 4")))))</f>
        <v/>
      </c>
      <c r="X4" s="85"/>
      <c r="Y4" s="45" t="str">
        <f>IF(X4="","",IF(X4&gt;'Niños 12 años'!$AT$17,"Nivel 1",IF(X4&gt;='Niños 12 años'!$AR$18,"Nivel 2",IF(X4&gt;='Niños 12 años'!$AR$19,"Nivel 3",IF(X4&lt;'Niños 12 años'!$AT$20,"Nivel 4")))))</f>
        <v/>
      </c>
      <c r="Z4" s="133">
        <f t="shared" si="2"/>
        <v>0</v>
      </c>
      <c r="AA4" s="45" t="str">
        <f>IF(Z4="","",IF(Z4&gt;'Niños 12 años'!$AT$21,"Nivel 1",IF(Z4&gt;='Niños 12 años'!$AR$22,"Nivel 2",IF(Z4&gt;='Niños 12 años'!$AR$23,"Nivel 3",IF(Z4&lt;'Niños 12 años'!$AT$24,"Nivel 4")))))</f>
        <v>Nivel 4</v>
      </c>
      <c r="AB4" s="85"/>
      <c r="AC4" s="45" t="str">
        <f>IF(AB4="","",IF(AB4&gt;'Niños 12 años'!$AT$25,"Nivel 1",IF(AB4&gt;='Niños 12 años'!$AR$26,"Nivel 2",IF(AB4&gt;='Niños 12 años'!$AR$27,"Nivel 3",IF(AB4&lt;'Niños 12 años'!$AT$28,"Nivel 4")))))</f>
        <v/>
      </c>
      <c r="AD4" s="85"/>
      <c r="AE4" s="45" t="str">
        <f>IF(AD4="","",IF(AD4&gt;'Niños 12 años'!$AT$9,"Nivel 1",IF(AD4&gt;='Niños 12 años'!$AR$10,"Nivel 2",IF(AD4&gt;='Niños 12 años'!$AR$11,"Nivel 3",IF(AD4&lt;'Niños 12 años'!$AT$12,"Nivel 4")))))</f>
        <v/>
      </c>
      <c r="AF4" s="85"/>
      <c r="AG4" s="109" t="str">
        <f>IF(AF4="","",IF(AF4&gt;'Niños 12 años'!$AT$5,"Nivel 1",IF(AF4&gt;='Niños 12 años'!$AR$6,"Nivel 2",IF(AF4&gt;='Niños 12 años'!$AR$7,"Nivel 3",IF(AF4&lt;'Niños 12 años'!$AT$8,"Nivel 4")))))</f>
        <v/>
      </c>
      <c r="AH4" s="135"/>
      <c r="AI4" s="92" t="str">
        <f>IF(AH4="","",IF(AH4&lt;'Niños 12 años'!$AT$33,"Nivel 1",IF(AH4&lt;='Niños 12 años'!$AT$34,"Nivel 2",IF(AH4&lt;='Niños 12 años'!$AT$35,"Nivel 3",IF(AH4&gt;'Niños 12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L4" s="107"/>
      <c r="AO4" s="149"/>
      <c r="AP4" s="68" t="s">
        <v>21</v>
      </c>
      <c r="AQ4" s="68"/>
      <c r="AR4" s="71" t="s">
        <v>47</v>
      </c>
      <c r="AS4" s="71"/>
      <c r="AT4" s="74">
        <v>1.34</v>
      </c>
    </row>
    <row r="5" spans="1:46" x14ac:dyDescent="0.25">
      <c r="A5" s="29">
        <v>4</v>
      </c>
      <c r="B5" s="16"/>
      <c r="C5" s="16"/>
      <c r="D5" s="7"/>
      <c r="E5" s="7"/>
      <c r="F5" s="7"/>
      <c r="G5" s="7"/>
      <c r="H5" s="7"/>
      <c r="I5" s="7"/>
      <c r="J5" s="8"/>
      <c r="K5" s="113" t="str">
        <f t="shared" ca="1" si="0"/>
        <v/>
      </c>
      <c r="L5" s="1"/>
      <c r="M5" s="1"/>
      <c r="N5" s="3"/>
      <c r="O5" s="134">
        <f t="shared" si="1"/>
        <v>0</v>
      </c>
      <c r="P5" s="45" t="str">
        <f>IF(O5="","",IF(O5&gt;'Niños 12 años'!$AT$1,"Nivel 1",IF(O5&gt;='Niños 12 años'!$AR$2,"Nivel 2",IF(O5&gt;='Niños 12 años'!$AR$3,"Nivel 3",IF(O5&lt;'Niños 12 años'!$AT$4,"Nivel 4")))))</f>
        <v>Nivel 4</v>
      </c>
      <c r="Q5" s="39"/>
      <c r="R5" s="85"/>
      <c r="S5" s="45" t="str">
        <f>IF(R5="","",IF(R5&gt;'Niños 12 años'!$AT$37,"Nivel 1",IF(R5&gt;='Niños 12 años'!$AR$38,"Nivel 2",IF(R5&gt;='Niños 12 años'!$AR$39,"Nivel 3",IF(R5&lt;'Niños 12 años'!$AT$40,"Nivel 4")))))</f>
        <v/>
      </c>
      <c r="T5" s="131"/>
      <c r="U5" s="45" t="str">
        <f>IF(T5="","",IF(T5&lt;'Niños 12 años'!$AT$29,"Nivel 1",IF(T5&lt;='Niños 12 años'!$AT$30,"Nivel 2",IF(T5&lt;='Niños 12 años'!$AT$31,"Nivel 3",IF(T5&gt;'Niños 12 años'!$AT$32,"Nivel 4")))))</f>
        <v/>
      </c>
      <c r="V5" s="85"/>
      <c r="W5" s="45" t="str">
        <f>IF(V5="","",IF(V5&gt;'Niños 12 años'!$AT$13,"Nivel 1",IF(V5&gt;='Niños 12 años'!$AR$14,"Nivel 2",IF(V5&gt;='Niños 12 años'!$AR$15,"Nivel 3",IF(V5&lt;'Niños 12 años'!$AT$16,"Nivel 4")))))</f>
        <v/>
      </c>
      <c r="X5" s="85"/>
      <c r="Y5" s="45" t="str">
        <f>IF(X5="","",IF(X5&gt;'Niños 12 años'!$AT$17,"Nivel 1",IF(X5&gt;='Niños 12 años'!$AR$18,"Nivel 2",IF(X5&gt;='Niños 12 años'!$AR$19,"Nivel 3",IF(X5&lt;'Niños 12 años'!$AT$20,"Nivel 4")))))</f>
        <v/>
      </c>
      <c r="Z5" s="133">
        <f t="shared" si="2"/>
        <v>0</v>
      </c>
      <c r="AA5" s="45" t="str">
        <f>IF(Z5="","",IF(Z5&gt;'Niños 12 años'!$AT$21,"Nivel 1",IF(Z5&gt;='Niños 12 años'!$AR$22,"Nivel 2",IF(Z5&gt;='Niños 12 años'!$AR$23,"Nivel 3",IF(Z5&lt;'Niños 12 años'!$AT$24,"Nivel 4")))))</f>
        <v>Nivel 4</v>
      </c>
      <c r="AB5" s="85"/>
      <c r="AC5" s="45" t="str">
        <f>IF(AB5="","",IF(AB5&gt;'Niños 12 años'!$AT$25,"Nivel 1",IF(AB5&gt;='Niños 12 años'!$AR$26,"Nivel 2",IF(AB5&gt;='Niños 12 años'!$AR$27,"Nivel 3",IF(AB5&lt;'Niños 12 años'!$AT$28,"Nivel 4")))))</f>
        <v/>
      </c>
      <c r="AD5" s="85"/>
      <c r="AE5" s="45" t="str">
        <f>IF(AD5="","",IF(AD5&gt;'Niños 12 años'!$AT$9,"Nivel 1",IF(AD5&gt;='Niños 12 años'!$AR$10,"Nivel 2",IF(AD5&gt;='Niños 12 años'!$AR$11,"Nivel 3",IF(AD5&lt;'Niños 12 años'!$AT$12,"Nivel 4")))))</f>
        <v/>
      </c>
      <c r="AF5" s="85"/>
      <c r="AG5" s="109" t="str">
        <f>IF(AF5="","",IF(AF5&gt;'Niños 12 años'!$AT$5,"Nivel 1",IF(AF5&gt;='Niños 12 años'!$AR$6,"Nivel 2",IF(AF5&gt;='Niños 12 años'!$AR$7,"Nivel 3",IF(AF5&lt;'Niños 12 años'!$AT$8,"Nivel 4")))))</f>
        <v/>
      </c>
      <c r="AH5" s="135"/>
      <c r="AI5" s="92" t="str">
        <f>IF(AH5="","",IF(AH5&lt;'Niños 12 años'!$AT$33,"Nivel 1",IF(AH5&lt;='Niños 12 años'!$AT$34,"Nivel 2",IF(AH5&lt;='Niños 12 años'!$AT$35,"Nivel 3",IF(AH5&gt;'Niños 12 años'!$AT$36,"Nivel 4")))))</f>
        <v/>
      </c>
      <c r="AJ5" s="128">
        <f t="shared" si="3"/>
        <v>0</v>
      </c>
      <c r="AK5" s="128" t="str">
        <f t="shared" si="4"/>
        <v>NIVEL 4</v>
      </c>
      <c r="AL5" s="107"/>
      <c r="AO5" s="150" t="s">
        <v>23</v>
      </c>
      <c r="AP5" s="64" t="s">
        <v>17</v>
      </c>
      <c r="AQ5" s="64"/>
      <c r="AR5" s="65" t="s">
        <v>46</v>
      </c>
      <c r="AS5" s="65"/>
      <c r="AT5" s="66">
        <v>12</v>
      </c>
    </row>
    <row r="6" spans="1:46" x14ac:dyDescent="0.25">
      <c r="A6" s="29">
        <v>5</v>
      </c>
      <c r="B6" s="16"/>
      <c r="C6" s="16"/>
      <c r="D6" s="7"/>
      <c r="E6" s="7"/>
      <c r="F6" s="7"/>
      <c r="G6" s="7"/>
      <c r="H6" s="7"/>
      <c r="I6" s="7"/>
      <c r="J6" s="8"/>
      <c r="K6" s="113" t="str">
        <f t="shared" ca="1" si="0"/>
        <v/>
      </c>
      <c r="L6" s="1"/>
      <c r="M6" s="1"/>
      <c r="N6" s="3"/>
      <c r="O6" s="134">
        <f t="shared" si="1"/>
        <v>0</v>
      </c>
      <c r="P6" s="45" t="str">
        <f>IF(O6="","",IF(O6&gt;'Niños 12 años'!$AT$1,"Nivel 1",IF(O6&gt;='Niños 12 años'!$AR$2,"Nivel 2",IF(O6&gt;='Niños 12 años'!$AR$3,"Nivel 3",IF(O6&lt;'Niños 12 años'!$AT$4,"Nivel 4")))))</f>
        <v>Nivel 4</v>
      </c>
      <c r="Q6" s="39"/>
      <c r="R6" s="85"/>
      <c r="S6" s="45" t="str">
        <f>IF(R6="","",IF(R6&gt;'Niños 12 años'!$AT$37,"Nivel 1",IF(R6&gt;='Niños 12 años'!$AR$38,"Nivel 2",IF(R6&gt;='Niños 12 años'!$AR$39,"Nivel 3",IF(R6&lt;'Niños 12 años'!$AT$40,"Nivel 4")))))</f>
        <v/>
      </c>
      <c r="T6" s="131"/>
      <c r="U6" s="45" t="str">
        <f>IF(T6="","",IF(T6&lt;'Niños 12 años'!$AT$29,"Nivel 1",IF(T6&lt;='Niños 12 años'!$AT$30,"Nivel 2",IF(T6&lt;='Niños 12 años'!$AT$31,"Nivel 3",IF(T6&gt;'Niños 12 años'!$AT$32,"Nivel 4")))))</f>
        <v/>
      </c>
      <c r="V6" s="85"/>
      <c r="W6" s="45" t="str">
        <f>IF(V6="","",IF(V6&gt;'Niños 12 años'!$AT$13,"Nivel 1",IF(V6&gt;='Niños 12 años'!$AR$14,"Nivel 2",IF(V6&gt;='Niños 12 años'!$AR$15,"Nivel 3",IF(V6&lt;'Niños 12 años'!$AT$16,"Nivel 4")))))</f>
        <v/>
      </c>
      <c r="X6" s="85"/>
      <c r="Y6" s="45" t="str">
        <f>IF(X6="","",IF(X6&gt;'Niños 12 años'!$AT$17,"Nivel 1",IF(X6&gt;='Niños 12 años'!$AR$18,"Nivel 2",IF(X6&gt;='Niños 12 años'!$AR$19,"Nivel 3",IF(X6&lt;'Niños 12 años'!$AT$20,"Nivel 4")))))</f>
        <v/>
      </c>
      <c r="Z6" s="133">
        <f t="shared" si="2"/>
        <v>0</v>
      </c>
      <c r="AA6" s="45" t="str">
        <f>IF(Z6="","",IF(Z6&gt;'Niños 12 años'!$AT$21,"Nivel 1",IF(Z6&gt;='Niños 12 años'!$AR$22,"Nivel 2",IF(Z6&gt;='Niños 12 años'!$AR$23,"Nivel 3",IF(Z6&lt;'Niños 12 años'!$AT$24,"Nivel 4")))))</f>
        <v>Nivel 4</v>
      </c>
      <c r="AB6" s="85"/>
      <c r="AC6" s="45" t="str">
        <f>IF(AB6="","",IF(AB6&gt;'Niños 12 años'!$AT$25,"Nivel 1",IF(AB6&gt;='Niños 12 años'!$AR$26,"Nivel 2",IF(AB6&gt;='Niños 12 años'!$AR$27,"Nivel 3",IF(AB6&lt;'Niños 12 años'!$AT$28,"Nivel 4")))))</f>
        <v/>
      </c>
      <c r="AD6" s="85"/>
      <c r="AE6" s="45" t="str">
        <f>IF(AD6="","",IF(AD6&gt;'Niños 12 años'!$AT$9,"Nivel 1",IF(AD6&gt;='Niños 12 años'!$AR$10,"Nivel 2",IF(AD6&gt;='Niños 12 años'!$AR$11,"Nivel 3",IF(AD6&lt;'Niños 12 años'!$AT$12,"Nivel 4")))))</f>
        <v/>
      </c>
      <c r="AF6" s="85"/>
      <c r="AG6" s="109" t="str">
        <f>IF(AF6="","",IF(AF6&gt;'Niños 12 años'!$AT$5,"Nivel 1",IF(AF6&gt;='Niños 12 años'!$AR$6,"Nivel 2",IF(AF6&gt;='Niños 12 años'!$AR$7,"Nivel 3",IF(AF6&lt;'Niños 12 años'!$AT$8,"Nivel 4")))))</f>
        <v/>
      </c>
      <c r="AH6" s="135"/>
      <c r="AI6" s="92" t="str">
        <f>IF(AH6="","",IF(AH6&lt;'Niños 12 años'!$AT$33,"Nivel 1",IF(AH6&lt;='Niños 12 años'!$AT$34,"Nivel 2",IF(AH6&lt;='Niños 12 años'!$AT$35,"Nivel 3",IF(AH6&gt;'Niños 12 años'!$AT$36,"Nivel 4")))))</f>
        <v/>
      </c>
      <c r="AJ6" s="128">
        <f t="shared" si="3"/>
        <v>0</v>
      </c>
      <c r="AK6" s="128" t="str">
        <f t="shared" si="4"/>
        <v>NIVEL 4</v>
      </c>
      <c r="AL6" s="108"/>
      <c r="AO6" s="151"/>
      <c r="AP6" s="59" t="s">
        <v>19</v>
      </c>
      <c r="AQ6" s="60" t="s">
        <v>24</v>
      </c>
      <c r="AR6" s="62">
        <v>7</v>
      </c>
      <c r="AS6" s="61" t="s">
        <v>25</v>
      </c>
      <c r="AT6" s="67">
        <v>12</v>
      </c>
    </row>
    <row r="7" spans="1:46" x14ac:dyDescent="0.25">
      <c r="A7" s="29">
        <v>6</v>
      </c>
      <c r="B7" s="16"/>
      <c r="C7" s="16"/>
      <c r="D7" s="7"/>
      <c r="E7" s="7"/>
      <c r="F7" s="7"/>
      <c r="G7" s="7"/>
      <c r="H7" s="7"/>
      <c r="I7" s="7"/>
      <c r="J7" s="8"/>
      <c r="K7" s="113" t="str">
        <f t="shared" ca="1" si="0"/>
        <v/>
      </c>
      <c r="L7" s="1"/>
      <c r="M7" s="1"/>
      <c r="N7" s="3"/>
      <c r="O7" s="134">
        <f t="shared" si="1"/>
        <v>0</v>
      </c>
      <c r="P7" s="45" t="str">
        <f>IF(O7="","",IF(O7&gt;'Niños 12 años'!$AT$1,"Nivel 1",IF(O7&gt;='Niños 12 años'!$AR$2,"Nivel 2",IF(O7&gt;='Niños 12 años'!$AR$3,"Nivel 3",IF(O7&lt;'Niños 12 años'!$AT$4,"Nivel 4")))))</f>
        <v>Nivel 4</v>
      </c>
      <c r="Q7" s="39"/>
      <c r="R7" s="85"/>
      <c r="S7" s="45" t="str">
        <f>IF(R7="","",IF(R7&gt;'Niños 12 años'!$AT$37,"Nivel 1",IF(R7&gt;='Niños 12 años'!$AR$38,"Nivel 2",IF(R7&gt;='Niños 12 años'!$AR$39,"Nivel 3",IF(R7&lt;'Niños 12 años'!$AT$40,"Nivel 4")))))</f>
        <v/>
      </c>
      <c r="T7" s="131"/>
      <c r="U7" s="45" t="str">
        <f>IF(T7="","",IF(T7&lt;'Niños 12 años'!$AT$29,"Nivel 1",IF(T7&lt;='Niños 12 años'!$AT$30,"Nivel 2",IF(T7&lt;='Niños 12 años'!$AT$31,"Nivel 3",IF(T7&gt;'Niños 12 años'!$AT$32,"Nivel 4")))))</f>
        <v/>
      </c>
      <c r="V7" s="85"/>
      <c r="W7" s="45" t="str">
        <f>IF(V7="","",IF(V7&gt;'Niños 12 años'!$AT$13,"Nivel 1",IF(V7&gt;='Niños 12 años'!$AR$14,"Nivel 2",IF(V7&gt;='Niños 12 años'!$AR$15,"Nivel 3",IF(V7&lt;'Niños 12 años'!$AT$16,"Nivel 4")))))</f>
        <v/>
      </c>
      <c r="X7" s="85"/>
      <c r="Y7" s="45" t="str">
        <f>IF(X7="","",IF(X7&gt;'Niños 12 años'!$AT$17,"Nivel 1",IF(X7&gt;='Niños 12 años'!$AR$18,"Nivel 2",IF(X7&gt;='Niños 12 años'!$AR$19,"Nivel 3",IF(X7&lt;'Niños 12 años'!$AT$20,"Nivel 4")))))</f>
        <v/>
      </c>
      <c r="Z7" s="133">
        <f t="shared" si="2"/>
        <v>0</v>
      </c>
      <c r="AA7" s="45" t="str">
        <f>IF(Z7="","",IF(Z7&gt;'Niños 12 años'!$AT$21,"Nivel 1",IF(Z7&gt;='Niños 12 años'!$AR$22,"Nivel 2",IF(Z7&gt;='Niños 12 años'!$AR$23,"Nivel 3",IF(Z7&lt;'Niños 12 años'!$AT$24,"Nivel 4")))))</f>
        <v>Nivel 4</v>
      </c>
      <c r="AB7" s="85"/>
      <c r="AC7" s="45" t="str">
        <f>IF(AB7="","",IF(AB7&gt;'Niños 12 años'!$AT$25,"Nivel 1",IF(AB7&gt;='Niños 12 años'!$AR$26,"Nivel 2",IF(AB7&gt;='Niños 12 años'!$AR$27,"Nivel 3",IF(AB7&lt;'Niños 12 años'!$AT$28,"Nivel 4")))))</f>
        <v/>
      </c>
      <c r="AD7" s="85"/>
      <c r="AE7" s="45" t="str">
        <f>IF(AD7="","",IF(AD7&gt;'Niños 12 años'!$AT$9,"Nivel 1",IF(AD7&gt;='Niños 12 años'!$AR$10,"Nivel 2",IF(AD7&gt;='Niños 12 años'!$AR$11,"Nivel 3",IF(AD7&lt;'Niños 12 años'!$AT$12,"Nivel 4")))))</f>
        <v/>
      </c>
      <c r="AF7" s="85"/>
      <c r="AG7" s="109" t="str">
        <f>IF(AF7="","",IF(AF7&gt;'Niños 12 años'!$AT$5,"Nivel 1",IF(AF7&gt;='Niños 12 años'!$AR$6,"Nivel 2",IF(AF7&gt;='Niños 12 años'!$AR$7,"Nivel 3",IF(AF7&lt;'Niños 12 años'!$AT$8,"Nivel 4")))))</f>
        <v/>
      </c>
      <c r="AH7" s="135"/>
      <c r="AI7" s="92" t="str">
        <f>IF(AH7="","",IF(AH7&lt;'Niños 12 años'!$AT$33,"Nivel 1",IF(AH7&lt;='Niños 12 años'!$AT$34,"Nivel 2",IF(AH7&lt;='Niños 12 años'!$AT$35,"Nivel 3",IF(AH7&gt;'Niños 12 años'!$AT$36,"Nivel 4")))))</f>
        <v/>
      </c>
      <c r="AJ7" s="128">
        <f t="shared" si="3"/>
        <v>0</v>
      </c>
      <c r="AK7" s="128" t="str">
        <f t="shared" si="4"/>
        <v>NIVEL 4</v>
      </c>
      <c r="AL7" s="107"/>
      <c r="AO7" s="151"/>
      <c r="AP7" s="59" t="s">
        <v>20</v>
      </c>
      <c r="AQ7" s="60" t="s">
        <v>24</v>
      </c>
      <c r="AR7" s="62">
        <v>2</v>
      </c>
      <c r="AS7" s="61" t="s">
        <v>25</v>
      </c>
      <c r="AT7" s="67">
        <v>6</v>
      </c>
    </row>
    <row r="8" spans="1:46" ht="15.75" thickBot="1" x14ac:dyDescent="0.3">
      <c r="A8" s="29">
        <v>7</v>
      </c>
      <c r="B8" s="16"/>
      <c r="C8" s="16"/>
      <c r="D8" s="7"/>
      <c r="E8" s="7"/>
      <c r="F8" s="7"/>
      <c r="G8" s="7"/>
      <c r="H8" s="7"/>
      <c r="I8" s="7"/>
      <c r="J8" s="8"/>
      <c r="K8" s="113" t="str">
        <f t="shared" ca="1" si="0"/>
        <v/>
      </c>
      <c r="L8" s="1"/>
      <c r="M8" s="1"/>
      <c r="N8" s="3"/>
      <c r="O8" s="134">
        <f t="shared" si="1"/>
        <v>0</v>
      </c>
      <c r="P8" s="45" t="str">
        <f>IF(O8="","",IF(O8&gt;'Niños 12 años'!$AT$1,"Nivel 1",IF(O8&gt;='Niños 12 años'!$AR$2,"Nivel 2",IF(O8&gt;='Niños 12 años'!$AR$3,"Nivel 3",IF(O8&lt;'Niños 12 años'!$AT$4,"Nivel 4")))))</f>
        <v>Nivel 4</v>
      </c>
      <c r="Q8" s="39"/>
      <c r="R8" s="85"/>
      <c r="S8" s="45" t="str">
        <f>IF(R8="","",IF(R8&gt;'Niños 12 años'!$AT$37,"Nivel 1",IF(R8&gt;='Niños 12 años'!$AR$38,"Nivel 2",IF(R8&gt;='Niños 12 años'!$AR$39,"Nivel 3",IF(R8&lt;'Niños 12 años'!$AT$40,"Nivel 4")))))</f>
        <v/>
      </c>
      <c r="T8" s="131"/>
      <c r="U8" s="45" t="str">
        <f>IF(T8="","",IF(T8&lt;'Niños 12 años'!$AT$29,"Nivel 1",IF(T8&lt;='Niños 12 años'!$AT$30,"Nivel 2",IF(T8&lt;='Niños 12 años'!$AT$31,"Nivel 3",IF(T8&gt;'Niños 12 años'!$AT$32,"Nivel 4")))))</f>
        <v/>
      </c>
      <c r="V8" s="85"/>
      <c r="W8" s="45" t="str">
        <f>IF(V8="","",IF(V8&gt;'Niños 12 años'!$AT$13,"Nivel 1",IF(V8&gt;='Niños 12 años'!$AR$14,"Nivel 2",IF(V8&gt;='Niños 12 años'!$AR$15,"Nivel 3",IF(V8&lt;'Niños 12 años'!$AT$16,"Nivel 4")))))</f>
        <v/>
      </c>
      <c r="X8" s="85"/>
      <c r="Y8" s="45" t="str">
        <f>IF(X8="","",IF(X8&gt;'Niños 12 años'!$AT$17,"Nivel 1",IF(X8&gt;='Niños 12 años'!$AR$18,"Nivel 2",IF(X8&gt;='Niños 12 años'!$AR$19,"Nivel 3",IF(X8&lt;'Niños 12 años'!$AT$20,"Nivel 4")))))</f>
        <v/>
      </c>
      <c r="Z8" s="133">
        <f t="shared" si="2"/>
        <v>0</v>
      </c>
      <c r="AA8" s="45" t="str">
        <f>IF(Z8="","",IF(Z8&gt;'Niños 12 años'!$AT$21,"Nivel 1",IF(Z8&gt;='Niños 12 años'!$AR$22,"Nivel 2",IF(Z8&gt;='Niños 12 años'!$AR$23,"Nivel 3",IF(Z8&lt;'Niños 12 años'!$AT$24,"Nivel 4")))))</f>
        <v>Nivel 4</v>
      </c>
      <c r="AB8" s="85"/>
      <c r="AC8" s="45" t="str">
        <f>IF(AB8="","",IF(AB8&gt;'Niños 12 años'!$AT$25,"Nivel 1",IF(AB8&gt;='Niños 12 años'!$AR$26,"Nivel 2",IF(AB8&gt;='Niños 12 años'!$AR$27,"Nivel 3",IF(AB8&lt;'Niños 12 años'!$AT$28,"Nivel 4")))))</f>
        <v/>
      </c>
      <c r="AD8" s="85"/>
      <c r="AE8" s="45" t="str">
        <f>IF(AD8="","",IF(AD8&gt;'Niños 12 años'!$AT$9,"Nivel 1",IF(AD8&gt;='Niños 12 años'!$AR$10,"Nivel 2",IF(AD8&gt;='Niños 12 años'!$AR$11,"Nivel 3",IF(AD8&lt;'Niños 12 años'!$AT$12,"Nivel 4")))))</f>
        <v/>
      </c>
      <c r="AF8" s="85"/>
      <c r="AG8" s="109" t="str">
        <f>IF(AF8="","",IF(AF8&gt;'Niños 12 años'!$AT$5,"Nivel 1",IF(AF8&gt;='Niños 12 años'!$AR$6,"Nivel 2",IF(AF8&gt;='Niños 12 años'!$AR$7,"Nivel 3",IF(AF8&lt;'Niños 12 años'!$AT$8,"Nivel 4")))))</f>
        <v/>
      </c>
      <c r="AH8" s="135"/>
      <c r="AI8" s="92" t="str">
        <f>IF(AH8="","",IF(AH8&lt;'Niños 12 años'!$AT$33,"Nivel 1",IF(AH8&lt;='Niños 12 años'!$AT$34,"Nivel 2",IF(AH8&lt;='Niños 12 años'!$AT$35,"Nivel 3",IF(AH8&gt;'Niños 12 años'!$AT$36,"Nivel 4")))))</f>
        <v/>
      </c>
      <c r="AJ8" s="128">
        <f t="shared" si="3"/>
        <v>0</v>
      </c>
      <c r="AK8" s="128" t="str">
        <f t="shared" si="4"/>
        <v>NIVEL 4</v>
      </c>
      <c r="AL8" s="107"/>
      <c r="AO8" s="152"/>
      <c r="AP8" s="68" t="s">
        <v>21</v>
      </c>
      <c r="AQ8" s="69"/>
      <c r="AR8" s="69" t="s">
        <v>47</v>
      </c>
      <c r="AS8" s="69"/>
      <c r="AT8" s="70">
        <v>2</v>
      </c>
    </row>
    <row r="9" spans="1:46" x14ac:dyDescent="0.25">
      <c r="A9" s="29">
        <v>8</v>
      </c>
      <c r="B9" s="16"/>
      <c r="C9" s="16"/>
      <c r="D9" s="7"/>
      <c r="E9" s="7"/>
      <c r="F9" s="7"/>
      <c r="G9" s="7"/>
      <c r="H9" s="7"/>
      <c r="I9" s="7"/>
      <c r="J9" s="8"/>
      <c r="K9" s="113" t="str">
        <f t="shared" ca="1" si="0"/>
        <v/>
      </c>
      <c r="L9" s="1"/>
      <c r="M9" s="1"/>
      <c r="N9" s="3"/>
      <c r="O9" s="134">
        <f t="shared" si="1"/>
        <v>0</v>
      </c>
      <c r="P9" s="45" t="str">
        <f>IF(O9="","",IF(O9&gt;'Niños 12 años'!$AT$1,"Nivel 1",IF(O9&gt;='Niños 12 años'!$AR$2,"Nivel 2",IF(O9&gt;='Niños 12 años'!$AR$3,"Nivel 3",IF(O9&lt;'Niños 12 años'!$AT$4,"Nivel 4")))))</f>
        <v>Nivel 4</v>
      </c>
      <c r="Q9" s="39"/>
      <c r="R9" s="85"/>
      <c r="S9" s="45" t="str">
        <f>IF(R9="","",IF(R9&gt;'Niños 12 años'!$AT$37,"Nivel 1",IF(R9&gt;='Niños 12 años'!$AR$38,"Nivel 2",IF(R9&gt;='Niños 12 años'!$AR$39,"Nivel 3",IF(R9&lt;'Niños 12 años'!$AT$40,"Nivel 4")))))</f>
        <v/>
      </c>
      <c r="T9" s="131"/>
      <c r="U9" s="45" t="str">
        <f>IF(T9="","",IF(T9&lt;'Niños 12 años'!$AT$29,"Nivel 1",IF(T9&lt;='Niños 12 años'!$AT$30,"Nivel 2",IF(T9&lt;='Niños 12 años'!$AT$31,"Nivel 3",IF(T9&gt;'Niños 12 años'!$AT$32,"Nivel 4")))))</f>
        <v/>
      </c>
      <c r="V9" s="85"/>
      <c r="W9" s="45" t="str">
        <f>IF(V9="","",IF(V9&gt;'Niños 12 años'!$AT$13,"Nivel 1",IF(V9&gt;='Niños 12 años'!$AR$14,"Nivel 2",IF(V9&gt;='Niños 12 años'!$AR$15,"Nivel 3",IF(V9&lt;'Niños 12 años'!$AT$16,"Nivel 4")))))</f>
        <v/>
      </c>
      <c r="X9" s="85"/>
      <c r="Y9" s="45" t="str">
        <f>IF(X9="","",IF(X9&gt;'Niños 12 años'!$AT$17,"Nivel 1",IF(X9&gt;='Niños 12 años'!$AR$18,"Nivel 2",IF(X9&gt;='Niños 12 años'!$AR$19,"Nivel 3",IF(X9&lt;'Niños 12 años'!$AT$20,"Nivel 4")))))</f>
        <v/>
      </c>
      <c r="Z9" s="133">
        <f t="shared" si="2"/>
        <v>0</v>
      </c>
      <c r="AA9" s="45" t="str">
        <f>IF(Z9="","",IF(Z9&gt;'Niños 12 años'!$AT$21,"Nivel 1",IF(Z9&gt;='Niños 12 años'!$AR$22,"Nivel 2",IF(Z9&gt;='Niños 12 años'!$AR$23,"Nivel 3",IF(Z9&lt;'Niños 12 años'!$AT$24,"Nivel 4")))))</f>
        <v>Nivel 4</v>
      </c>
      <c r="AB9" s="85"/>
      <c r="AC9" s="45" t="str">
        <f>IF(AB9="","",IF(AB9&gt;'Niños 12 años'!$AT$25,"Nivel 1",IF(AB9&gt;='Niños 12 años'!$AR$26,"Nivel 2",IF(AB9&gt;='Niños 12 años'!$AR$27,"Nivel 3",IF(AB9&lt;'Niños 12 años'!$AT$28,"Nivel 4")))))</f>
        <v/>
      </c>
      <c r="AD9" s="85"/>
      <c r="AE9" s="45" t="str">
        <f>IF(AD9="","",IF(AD9&gt;'Niños 12 años'!$AT$9,"Nivel 1",IF(AD9&gt;='Niños 12 años'!$AR$10,"Nivel 2",IF(AD9&gt;='Niños 12 años'!$AR$11,"Nivel 3",IF(AD9&lt;'Niños 12 años'!$AT$12,"Nivel 4")))))</f>
        <v/>
      </c>
      <c r="AF9" s="85"/>
      <c r="AG9" s="109" t="str">
        <f>IF(AF9="","",IF(AF9&gt;'Niños 12 años'!$AT$5,"Nivel 1",IF(AF9&gt;='Niños 12 años'!$AR$6,"Nivel 2",IF(AF9&gt;='Niños 12 años'!$AR$7,"Nivel 3",IF(AF9&lt;'Niños 12 años'!$AT$8,"Nivel 4")))))</f>
        <v/>
      </c>
      <c r="AH9" s="135"/>
      <c r="AI9" s="92" t="str">
        <f>IF(AH9="","",IF(AH9&lt;'Niños 12 años'!$AT$33,"Nivel 1",IF(AH9&lt;='Niños 12 años'!$AT$34,"Nivel 2",IF(AH9&lt;='Niños 12 años'!$AT$35,"Nivel 3",IF(AH9&gt;'Niños 12 años'!$AT$36,"Nivel 4")))))</f>
        <v/>
      </c>
      <c r="AJ9" s="128">
        <f t="shared" si="3"/>
        <v>0</v>
      </c>
      <c r="AK9" s="128" t="str">
        <f t="shared" si="4"/>
        <v>NIVEL 4</v>
      </c>
      <c r="AL9" s="107"/>
      <c r="AO9" s="153" t="s">
        <v>26</v>
      </c>
      <c r="AP9" s="64" t="s">
        <v>17</v>
      </c>
      <c r="AQ9" s="64"/>
      <c r="AR9" s="65" t="s">
        <v>46</v>
      </c>
      <c r="AS9" s="65"/>
      <c r="AT9" s="66">
        <v>24</v>
      </c>
    </row>
    <row r="10" spans="1:46" x14ac:dyDescent="0.25">
      <c r="A10" s="29">
        <v>9</v>
      </c>
      <c r="B10" s="16"/>
      <c r="C10" s="16"/>
      <c r="D10" s="7"/>
      <c r="E10" s="7"/>
      <c r="F10" s="7"/>
      <c r="G10" s="7"/>
      <c r="H10" s="7"/>
      <c r="I10" s="7"/>
      <c r="J10" s="8"/>
      <c r="K10" s="113" t="str">
        <f t="shared" ca="1" si="0"/>
        <v/>
      </c>
      <c r="L10" s="1"/>
      <c r="M10" s="7"/>
      <c r="N10" s="3"/>
      <c r="O10" s="134">
        <f t="shared" si="1"/>
        <v>0</v>
      </c>
      <c r="P10" s="45" t="str">
        <f>IF(O10="","",IF(O10&gt;'Niños 12 años'!$AT$1,"Nivel 1",IF(O10&gt;='Niños 12 años'!$AR$2,"Nivel 2",IF(O10&gt;='Niños 12 años'!$AR$3,"Nivel 3",IF(O10&lt;'Niños 12 años'!$AT$4,"Nivel 4")))))</f>
        <v>Nivel 4</v>
      </c>
      <c r="Q10" s="39"/>
      <c r="R10" s="85"/>
      <c r="S10" s="45" t="str">
        <f>IF(R10="","",IF(R10&gt;'Niños 12 años'!$AT$37,"Nivel 1",IF(R10&gt;='Niños 12 años'!$AR$38,"Nivel 2",IF(R10&gt;='Niños 12 años'!$AR$39,"Nivel 3",IF(R10&lt;'Niños 12 años'!$AT$40,"Nivel 4")))))</f>
        <v/>
      </c>
      <c r="T10" s="131"/>
      <c r="U10" s="45" t="str">
        <f>IF(T10="","",IF(T10&lt;'Niños 12 años'!$AT$29,"Nivel 1",IF(T10&lt;='Niños 12 años'!$AT$30,"Nivel 2",IF(T10&lt;='Niños 12 años'!$AT$31,"Nivel 3",IF(T10&gt;'Niños 12 años'!$AT$32,"Nivel 4")))))</f>
        <v/>
      </c>
      <c r="V10" s="85"/>
      <c r="W10" s="45" t="str">
        <f>IF(V10="","",IF(V10&gt;'Niños 12 años'!$AT$13,"Nivel 1",IF(V10&gt;='Niños 12 años'!$AR$14,"Nivel 2",IF(V10&gt;='Niños 12 años'!$AR$15,"Nivel 3",IF(V10&lt;'Niños 12 años'!$AT$16,"Nivel 4")))))</f>
        <v/>
      </c>
      <c r="X10" s="85"/>
      <c r="Y10" s="45" t="str">
        <f>IF(X10="","",IF(X10&gt;'Niños 12 años'!$AT$17,"Nivel 1",IF(X10&gt;='Niños 12 años'!$AR$18,"Nivel 2",IF(X10&gt;='Niños 12 años'!$AR$19,"Nivel 3",IF(X10&lt;'Niños 12 años'!$AT$20,"Nivel 4")))))</f>
        <v/>
      </c>
      <c r="Z10" s="133">
        <f t="shared" si="2"/>
        <v>0</v>
      </c>
      <c r="AA10" s="45" t="str">
        <f>IF(Z10="","",IF(Z10&gt;'Niños 12 años'!$AT$21,"Nivel 1",IF(Z10&gt;='Niños 12 años'!$AR$22,"Nivel 2",IF(Z10&gt;='Niños 12 años'!$AR$23,"Nivel 3",IF(Z10&lt;'Niños 12 años'!$AT$24,"Nivel 4")))))</f>
        <v>Nivel 4</v>
      </c>
      <c r="AB10" s="85"/>
      <c r="AC10" s="45" t="str">
        <f>IF(AB10="","",IF(AB10&gt;'Niños 12 años'!$AT$25,"Nivel 1",IF(AB10&gt;='Niños 12 años'!$AR$26,"Nivel 2",IF(AB10&gt;='Niños 12 años'!$AR$27,"Nivel 3",IF(AB10&lt;'Niños 12 años'!$AT$28,"Nivel 4")))))</f>
        <v/>
      </c>
      <c r="AD10" s="85"/>
      <c r="AE10" s="45" t="str">
        <f>IF(AD10="","",IF(AD10&gt;'Niños 12 años'!$AT$9,"Nivel 1",IF(AD10&gt;='Niños 12 años'!$AR$10,"Nivel 2",IF(AD10&gt;='Niños 12 años'!$AR$11,"Nivel 3",IF(AD10&lt;'Niños 12 años'!$AT$12,"Nivel 4")))))</f>
        <v/>
      </c>
      <c r="AF10" s="85"/>
      <c r="AG10" s="109" t="str">
        <f>IF(AF10="","",IF(AF10&gt;'Niños 12 años'!$AT$5,"Nivel 1",IF(AF10&gt;='Niños 12 años'!$AR$6,"Nivel 2",IF(AF10&gt;='Niños 12 años'!$AR$7,"Nivel 3",IF(AF10&lt;'Niños 12 años'!$AT$8,"Nivel 4")))))</f>
        <v/>
      </c>
      <c r="AH10" s="135"/>
      <c r="AI10" s="92" t="str">
        <f>IF(AH10="","",IF(AH10&lt;'Niños 12 años'!$AT$33,"Nivel 1",IF(AH10&lt;='Niños 12 años'!$AT$34,"Nivel 2",IF(AH10&lt;='Niños 12 años'!$AT$35,"Nivel 3",IF(AH10&gt;'Niños 12 años'!$AT$36,"Nivel 4")))))</f>
        <v/>
      </c>
      <c r="AJ10" s="128">
        <f t="shared" si="3"/>
        <v>0</v>
      </c>
      <c r="AK10" s="128" t="str">
        <f t="shared" si="4"/>
        <v>NIVEL 4</v>
      </c>
      <c r="AL10" s="107"/>
      <c r="AO10" s="154"/>
      <c r="AP10" s="59" t="s">
        <v>19</v>
      </c>
      <c r="AQ10" s="59"/>
      <c r="AR10" s="62">
        <v>15</v>
      </c>
      <c r="AS10" s="62"/>
      <c r="AT10" s="67">
        <v>24</v>
      </c>
    </row>
    <row r="11" spans="1:46" x14ac:dyDescent="0.25">
      <c r="A11" s="29">
        <v>10</v>
      </c>
      <c r="B11" s="16"/>
      <c r="C11" s="16"/>
      <c r="D11" s="7"/>
      <c r="E11" s="7"/>
      <c r="F11" s="7"/>
      <c r="G11" s="7"/>
      <c r="H11" s="7"/>
      <c r="I11" s="7"/>
      <c r="J11" s="8"/>
      <c r="K11" s="113" t="str">
        <f t="shared" ca="1" si="0"/>
        <v/>
      </c>
      <c r="L11" s="1"/>
      <c r="M11" s="7"/>
      <c r="N11" s="3"/>
      <c r="O11" s="134">
        <f t="shared" si="1"/>
        <v>0</v>
      </c>
      <c r="P11" s="45" t="str">
        <f>IF(O11="","",IF(O11&gt;'Niños 12 años'!$AT$1,"Nivel 1",IF(O11&gt;='Niños 12 años'!$AR$2,"Nivel 2",IF(O11&gt;='Niños 12 años'!$AR$3,"Nivel 3",IF(O11&lt;'Niños 12 años'!$AT$4,"Nivel 4")))))</f>
        <v>Nivel 4</v>
      </c>
      <c r="Q11" s="39"/>
      <c r="R11" s="85"/>
      <c r="S11" s="45" t="str">
        <f>IF(R11="","",IF(R11&gt;'Niños 12 años'!$AT$37,"Nivel 1",IF(R11&gt;='Niños 12 años'!$AR$38,"Nivel 2",IF(R11&gt;='Niños 12 años'!$AR$39,"Nivel 3",IF(R11&lt;'Niños 12 años'!$AT$40,"Nivel 4")))))</f>
        <v/>
      </c>
      <c r="T11" s="131"/>
      <c r="U11" s="45" t="str">
        <f>IF(T11="","",IF(T11&lt;'Niños 12 años'!$AT$29,"Nivel 1",IF(T11&lt;='Niños 12 años'!$AT$30,"Nivel 2",IF(T11&lt;='Niños 12 años'!$AT$31,"Nivel 3",IF(T11&gt;'Niños 12 años'!$AT$32,"Nivel 4")))))</f>
        <v/>
      </c>
      <c r="V11" s="85"/>
      <c r="W11" s="45" t="str">
        <f>IF(V11="","",IF(V11&gt;'Niños 12 años'!$AT$13,"Nivel 1",IF(V11&gt;='Niños 12 años'!$AR$14,"Nivel 2",IF(V11&gt;='Niños 12 años'!$AR$15,"Nivel 3",IF(V11&lt;'Niños 12 años'!$AT$16,"Nivel 4")))))</f>
        <v/>
      </c>
      <c r="X11" s="85"/>
      <c r="Y11" s="45" t="str">
        <f>IF(X11="","",IF(X11&gt;'Niños 12 años'!$AT$17,"Nivel 1",IF(X11&gt;='Niños 12 años'!$AR$18,"Nivel 2",IF(X11&gt;='Niños 12 años'!$AR$19,"Nivel 3",IF(X11&lt;'Niños 12 años'!$AT$20,"Nivel 4")))))</f>
        <v/>
      </c>
      <c r="Z11" s="133">
        <f t="shared" si="2"/>
        <v>0</v>
      </c>
      <c r="AA11" s="45" t="str">
        <f>IF(Z11="","",IF(Z11&gt;'Niños 12 años'!$AT$21,"Nivel 1",IF(Z11&gt;='Niños 12 años'!$AR$22,"Nivel 2",IF(Z11&gt;='Niños 12 años'!$AR$23,"Nivel 3",IF(Z11&lt;'Niños 12 años'!$AT$24,"Nivel 4")))))</f>
        <v>Nivel 4</v>
      </c>
      <c r="AB11" s="85"/>
      <c r="AC11" s="45" t="str">
        <f>IF(AB11="","",IF(AB11&gt;'Niños 12 años'!$AT$25,"Nivel 1",IF(AB11&gt;='Niños 12 años'!$AR$26,"Nivel 2",IF(AB11&gt;='Niños 12 años'!$AR$27,"Nivel 3",IF(AB11&lt;'Niños 12 años'!$AT$28,"Nivel 4")))))</f>
        <v/>
      </c>
      <c r="AD11" s="85"/>
      <c r="AE11" s="45" t="str">
        <f>IF(AD11="","",IF(AD11&gt;'Niños 12 años'!$AT$9,"Nivel 1",IF(AD11&gt;='Niños 12 años'!$AR$10,"Nivel 2",IF(AD11&gt;='Niños 12 años'!$AR$11,"Nivel 3",IF(AD11&lt;'Niños 12 años'!$AT$12,"Nivel 4")))))</f>
        <v/>
      </c>
      <c r="AF11" s="85"/>
      <c r="AG11" s="109" t="str">
        <f>IF(AF11="","",IF(AF11&gt;'Niños 12 años'!$AT$5,"Nivel 1",IF(AF11&gt;='Niños 12 años'!$AR$6,"Nivel 2",IF(AF11&gt;='Niños 12 años'!$AR$7,"Nivel 3",IF(AF11&lt;'Niños 12 años'!$AT$8,"Nivel 4")))))</f>
        <v/>
      </c>
      <c r="AH11" s="135"/>
      <c r="AI11" s="92" t="str">
        <f>IF(AH11="","",IF(AH11&lt;'Niños 12 años'!$AT$33,"Nivel 1",IF(AH11&lt;='Niños 12 años'!$AT$34,"Nivel 2",IF(AH11&lt;='Niños 12 años'!$AT$35,"Nivel 3",IF(AH11&gt;'Niños 12 años'!$AT$36,"Nivel 4")))))</f>
        <v/>
      </c>
      <c r="AJ11" s="128">
        <f t="shared" si="3"/>
        <v>0</v>
      </c>
      <c r="AK11" s="128" t="str">
        <f t="shared" si="4"/>
        <v>NIVEL 4</v>
      </c>
      <c r="AL11" s="107"/>
      <c r="AO11" s="154"/>
      <c r="AP11" s="59" t="s">
        <v>20</v>
      </c>
      <c r="AQ11" s="59"/>
      <c r="AR11" s="62">
        <v>8</v>
      </c>
      <c r="AS11" s="62"/>
      <c r="AT11" s="67">
        <v>14</v>
      </c>
    </row>
    <row r="12" spans="1:46" ht="15.75" thickBot="1" x14ac:dyDescent="0.3">
      <c r="A12" s="29">
        <v>11</v>
      </c>
      <c r="B12" s="16"/>
      <c r="C12" s="16"/>
      <c r="D12" s="7"/>
      <c r="E12" s="7"/>
      <c r="F12" s="7"/>
      <c r="G12" s="7"/>
      <c r="H12" s="7"/>
      <c r="I12" s="7"/>
      <c r="J12" s="8"/>
      <c r="K12" s="113" t="str">
        <f t="shared" ca="1" si="0"/>
        <v/>
      </c>
      <c r="L12" s="1"/>
      <c r="M12" s="7"/>
      <c r="N12" s="3"/>
      <c r="O12" s="134">
        <f t="shared" si="1"/>
        <v>0</v>
      </c>
      <c r="P12" s="45" t="str">
        <f>IF(O12="","",IF(O12&gt;'Niños 12 años'!$AT$1,"Nivel 1",IF(O12&gt;='Niños 12 años'!$AR$2,"Nivel 2",IF(O12&gt;='Niños 12 años'!$AR$3,"Nivel 3",IF(O12&lt;'Niños 12 años'!$AT$4,"Nivel 4")))))</f>
        <v>Nivel 4</v>
      </c>
      <c r="Q12" s="39"/>
      <c r="R12" s="85"/>
      <c r="S12" s="45" t="str">
        <f>IF(R12="","",IF(R12&gt;'Niños 12 años'!$AT$37,"Nivel 1",IF(R12&gt;='Niños 12 años'!$AR$38,"Nivel 2",IF(R12&gt;='Niños 12 años'!$AR$39,"Nivel 3",IF(R12&lt;'Niños 12 años'!$AT$40,"Nivel 4")))))</f>
        <v/>
      </c>
      <c r="T12" s="131"/>
      <c r="U12" s="45" t="str">
        <f>IF(T12="","",IF(T12&lt;'Niños 12 años'!$AT$29,"Nivel 1",IF(T12&lt;='Niños 12 años'!$AT$30,"Nivel 2",IF(T12&lt;='Niños 12 años'!$AT$31,"Nivel 3",IF(T12&gt;'Niños 12 años'!$AT$32,"Nivel 4")))))</f>
        <v/>
      </c>
      <c r="V12" s="85"/>
      <c r="W12" s="45" t="str">
        <f>IF(V12="","",IF(V12&gt;'Niños 12 años'!$AT$13,"Nivel 1",IF(V12&gt;='Niños 12 años'!$AR$14,"Nivel 2",IF(V12&gt;='Niños 12 años'!$AR$15,"Nivel 3",IF(V12&lt;'Niños 12 años'!$AT$16,"Nivel 4")))))</f>
        <v/>
      </c>
      <c r="X12" s="85"/>
      <c r="Y12" s="45" t="str">
        <f>IF(X12="","",IF(X12&gt;'Niños 12 años'!$AT$17,"Nivel 1",IF(X12&gt;='Niños 12 años'!$AR$18,"Nivel 2",IF(X12&gt;='Niños 12 años'!$AR$19,"Nivel 3",IF(X12&lt;'Niños 12 años'!$AT$20,"Nivel 4")))))</f>
        <v/>
      </c>
      <c r="Z12" s="133">
        <f t="shared" si="2"/>
        <v>0</v>
      </c>
      <c r="AA12" s="45" t="str">
        <f>IF(Z12="","",IF(Z12&gt;'Niños 12 años'!$AT$21,"Nivel 1",IF(Z12&gt;='Niños 12 años'!$AR$22,"Nivel 2",IF(Z12&gt;='Niños 12 años'!$AR$23,"Nivel 3",IF(Z12&lt;'Niños 12 años'!$AT$24,"Nivel 4")))))</f>
        <v>Nivel 4</v>
      </c>
      <c r="AB12" s="85"/>
      <c r="AC12" s="45" t="str">
        <f>IF(AB12="","",IF(AB12&gt;'Niños 12 años'!$AT$25,"Nivel 1",IF(AB12&gt;='Niños 12 años'!$AR$26,"Nivel 2",IF(AB12&gt;='Niños 12 años'!$AR$27,"Nivel 3",IF(AB12&lt;'Niños 12 años'!$AT$28,"Nivel 4")))))</f>
        <v/>
      </c>
      <c r="AD12" s="85"/>
      <c r="AE12" s="45" t="str">
        <f>IF(AD12="","",IF(AD12&gt;'Niños 12 años'!$AT$9,"Nivel 1",IF(AD12&gt;='Niños 12 años'!$AR$10,"Nivel 2",IF(AD12&gt;='Niños 12 años'!$AR$11,"Nivel 3",IF(AD12&lt;'Niños 12 años'!$AT$12,"Nivel 4")))))</f>
        <v/>
      </c>
      <c r="AF12" s="85"/>
      <c r="AG12" s="109" t="str">
        <f>IF(AF12="","",IF(AF12&gt;'Niños 12 años'!$AT$5,"Nivel 1",IF(AF12&gt;='Niños 12 años'!$AR$6,"Nivel 2",IF(AF12&gt;='Niños 12 años'!$AR$7,"Nivel 3",IF(AF12&lt;'Niños 12 años'!$AT$8,"Nivel 4")))))</f>
        <v/>
      </c>
      <c r="AH12" s="135"/>
      <c r="AI12" s="92" t="str">
        <f>IF(AH12="","",IF(AH12&lt;'Niños 12 años'!$AT$33,"Nivel 1",IF(AH12&lt;='Niños 12 años'!$AT$34,"Nivel 2",IF(AH12&lt;='Niños 12 años'!$AT$35,"Nivel 3",IF(AH12&gt;'Niños 12 años'!$AT$36,"Nivel 4")))))</f>
        <v/>
      </c>
      <c r="AJ12" s="128">
        <f t="shared" si="3"/>
        <v>0</v>
      </c>
      <c r="AK12" s="128" t="str">
        <f t="shared" si="4"/>
        <v>NIVEL 4</v>
      </c>
      <c r="AO12" s="152"/>
      <c r="AP12" s="68" t="s">
        <v>21</v>
      </c>
      <c r="AQ12" s="68"/>
      <c r="AR12" s="71" t="s">
        <v>47</v>
      </c>
      <c r="AS12" s="71"/>
      <c r="AT12" s="70">
        <v>8</v>
      </c>
    </row>
    <row r="13" spans="1:46" x14ac:dyDescent="0.25">
      <c r="A13" s="29">
        <v>12</v>
      </c>
      <c r="B13" s="16"/>
      <c r="C13" s="16"/>
      <c r="D13" s="7"/>
      <c r="E13" s="7"/>
      <c r="F13" s="7"/>
      <c r="G13" s="7"/>
      <c r="H13" s="7"/>
      <c r="I13" s="7"/>
      <c r="J13" s="8"/>
      <c r="K13" s="113" t="str">
        <f t="shared" ca="1" si="0"/>
        <v/>
      </c>
      <c r="L13" s="1"/>
      <c r="M13" s="7"/>
      <c r="N13" s="3"/>
      <c r="O13" s="134">
        <f t="shared" si="1"/>
        <v>0</v>
      </c>
      <c r="P13" s="45" t="str">
        <f>IF(O13="","",IF(O13&gt;'Niños 12 años'!$AT$1,"Nivel 1",IF(O13&gt;='Niños 12 años'!$AR$2,"Nivel 2",IF(O13&gt;='Niños 12 años'!$AR$3,"Nivel 3",IF(O13&lt;'Niños 12 años'!$AT$4,"Nivel 4")))))</f>
        <v>Nivel 4</v>
      </c>
      <c r="Q13" s="39"/>
      <c r="R13" s="85"/>
      <c r="S13" s="45" t="str">
        <f>IF(R13="","",IF(R13&gt;'Niños 12 años'!$AT$37,"Nivel 1",IF(R13&gt;='Niños 12 años'!$AR$38,"Nivel 2",IF(R13&gt;='Niños 12 años'!$AR$39,"Nivel 3",IF(R13&lt;'Niños 12 años'!$AT$40,"Nivel 4")))))</f>
        <v/>
      </c>
      <c r="T13" s="131"/>
      <c r="U13" s="45" t="str">
        <f>IF(T13="","",IF(T13&lt;'Niños 12 años'!$AT$29,"Nivel 1",IF(T13&lt;='Niños 12 años'!$AT$30,"Nivel 2",IF(T13&lt;='Niños 12 años'!$AT$31,"Nivel 3",IF(T13&gt;'Niños 12 años'!$AT$32,"Nivel 4")))))</f>
        <v/>
      </c>
      <c r="V13" s="85"/>
      <c r="W13" s="45" t="str">
        <f>IF(V13="","",IF(V13&gt;'Niños 12 años'!$AT$13,"Nivel 1",IF(V13&gt;='Niños 12 años'!$AR$14,"Nivel 2",IF(V13&gt;='Niños 12 años'!$AR$15,"Nivel 3",IF(V13&lt;'Niños 12 años'!$AT$16,"Nivel 4")))))</f>
        <v/>
      </c>
      <c r="X13" s="85"/>
      <c r="Y13" s="45" t="str">
        <f>IF(X13="","",IF(X13&gt;'Niños 12 años'!$AT$17,"Nivel 1",IF(X13&gt;='Niños 12 años'!$AR$18,"Nivel 2",IF(X13&gt;='Niños 12 años'!$AR$19,"Nivel 3",IF(X13&lt;'Niños 12 años'!$AT$20,"Nivel 4")))))</f>
        <v/>
      </c>
      <c r="Z13" s="133">
        <f t="shared" si="2"/>
        <v>0</v>
      </c>
      <c r="AA13" s="45" t="str">
        <f>IF(Z13="","",IF(Z13&gt;'Niños 12 años'!$AT$21,"Nivel 1",IF(Z13&gt;='Niños 12 años'!$AR$22,"Nivel 2",IF(Z13&gt;='Niños 12 años'!$AR$23,"Nivel 3",IF(Z13&lt;'Niños 12 años'!$AT$24,"Nivel 4")))))</f>
        <v>Nivel 4</v>
      </c>
      <c r="AB13" s="85"/>
      <c r="AC13" s="45" t="str">
        <f>IF(AB13="","",IF(AB13&gt;'Niños 12 años'!$AT$25,"Nivel 1",IF(AB13&gt;='Niños 12 años'!$AR$26,"Nivel 2",IF(AB13&gt;='Niños 12 años'!$AR$27,"Nivel 3",IF(AB13&lt;'Niños 12 años'!$AT$28,"Nivel 4")))))</f>
        <v/>
      </c>
      <c r="AD13" s="85"/>
      <c r="AE13" s="45" t="str">
        <f>IF(AD13="","",IF(AD13&gt;'Niños 12 años'!$AT$9,"Nivel 1",IF(AD13&gt;='Niños 12 años'!$AR$10,"Nivel 2",IF(AD13&gt;='Niños 12 años'!$AR$11,"Nivel 3",IF(AD13&lt;'Niños 12 años'!$AT$12,"Nivel 4")))))</f>
        <v/>
      </c>
      <c r="AF13" s="85"/>
      <c r="AG13" s="109" t="str">
        <f>IF(AF13="","",IF(AF13&gt;'Niños 12 años'!$AT$5,"Nivel 1",IF(AF13&gt;='Niños 12 años'!$AR$6,"Nivel 2",IF(AF13&gt;='Niños 12 años'!$AR$7,"Nivel 3",IF(AF13&lt;'Niños 12 años'!$AT$8,"Nivel 4")))))</f>
        <v/>
      </c>
      <c r="AH13" s="135"/>
      <c r="AI13" s="92" t="str">
        <f>IF(AH13="","",IF(AH13&lt;'Niños 12 años'!$AT$33,"Nivel 1",IF(AH13&lt;='Niños 12 años'!$AT$34,"Nivel 2",IF(AH13&lt;='Niños 12 años'!$AT$35,"Nivel 3",IF(AH13&gt;'Niños 12 años'!$AT$36,"Nivel 4")))))</f>
        <v/>
      </c>
      <c r="AJ13" s="128">
        <f t="shared" si="3"/>
        <v>0</v>
      </c>
      <c r="AK13" s="128" t="str">
        <f t="shared" si="4"/>
        <v>NIVEL 4</v>
      </c>
      <c r="AO13" s="147" t="s">
        <v>27</v>
      </c>
      <c r="AP13" s="64" t="s">
        <v>17</v>
      </c>
      <c r="AQ13" s="64"/>
      <c r="AR13" s="64" t="s">
        <v>46</v>
      </c>
      <c r="AS13" s="64"/>
      <c r="AT13" s="72">
        <v>1.92</v>
      </c>
    </row>
    <row r="14" spans="1:46" x14ac:dyDescent="0.25">
      <c r="A14" s="29">
        <v>13</v>
      </c>
      <c r="B14" s="16"/>
      <c r="C14" s="16"/>
      <c r="D14" s="7"/>
      <c r="E14" s="7"/>
      <c r="F14" s="7"/>
      <c r="G14" s="7"/>
      <c r="H14" s="7"/>
      <c r="I14" s="7"/>
      <c r="J14" s="8"/>
      <c r="K14" s="113" t="str">
        <f t="shared" ca="1" si="0"/>
        <v/>
      </c>
      <c r="L14" s="1"/>
      <c r="M14" s="7"/>
      <c r="N14" s="3"/>
      <c r="O14" s="134">
        <f t="shared" si="1"/>
        <v>0</v>
      </c>
      <c r="P14" s="45" t="str">
        <f>IF(O14="","",IF(O14&gt;'Niños 12 años'!$AT$1,"Nivel 1",IF(O14&gt;='Niños 12 años'!$AR$2,"Nivel 2",IF(O14&gt;='Niños 12 años'!$AR$3,"Nivel 3",IF(O14&lt;'Niños 12 años'!$AT$4,"Nivel 4")))))</f>
        <v>Nivel 4</v>
      </c>
      <c r="Q14" s="39"/>
      <c r="R14" s="85"/>
      <c r="S14" s="45" t="str">
        <f>IF(R14="","",IF(R14&gt;'Niños 12 años'!$AT$37,"Nivel 1",IF(R14&gt;='Niños 12 años'!$AR$38,"Nivel 2",IF(R14&gt;='Niños 12 años'!$AR$39,"Nivel 3",IF(R14&lt;'Niños 12 años'!$AT$40,"Nivel 4")))))</f>
        <v/>
      </c>
      <c r="T14" s="131"/>
      <c r="U14" s="45" t="str">
        <f>IF(T14="","",IF(T14&lt;'Niños 12 años'!$AT$29,"Nivel 1",IF(T14&lt;='Niños 12 años'!$AT$30,"Nivel 2",IF(T14&lt;='Niños 12 años'!$AT$31,"Nivel 3",IF(T14&gt;'Niños 12 años'!$AT$32,"Nivel 4")))))</f>
        <v/>
      </c>
      <c r="V14" s="85"/>
      <c r="W14" s="45" t="str">
        <f>IF(V14="","",IF(V14&gt;'Niños 12 años'!$AT$13,"Nivel 1",IF(V14&gt;='Niños 12 años'!$AR$14,"Nivel 2",IF(V14&gt;='Niños 12 años'!$AR$15,"Nivel 3",IF(V14&lt;'Niños 12 años'!$AT$16,"Nivel 4")))))</f>
        <v/>
      </c>
      <c r="X14" s="85"/>
      <c r="Y14" s="45" t="str">
        <f>IF(X14="","",IF(X14&gt;'Niños 12 años'!$AT$17,"Nivel 1",IF(X14&gt;='Niños 12 años'!$AR$18,"Nivel 2",IF(X14&gt;='Niños 12 años'!$AR$19,"Nivel 3",IF(X14&lt;'Niños 12 años'!$AT$20,"Nivel 4")))))</f>
        <v/>
      </c>
      <c r="Z14" s="133">
        <f t="shared" si="2"/>
        <v>0</v>
      </c>
      <c r="AA14" s="45" t="str">
        <f>IF(Z14="","",IF(Z14&gt;'Niños 12 años'!$AT$21,"Nivel 1",IF(Z14&gt;='Niños 12 años'!$AR$22,"Nivel 2",IF(Z14&gt;='Niños 12 años'!$AR$23,"Nivel 3",IF(Z14&lt;'Niños 12 años'!$AT$24,"Nivel 4")))))</f>
        <v>Nivel 4</v>
      </c>
      <c r="AB14" s="85"/>
      <c r="AC14" s="45" t="str">
        <f>IF(AB14="","",IF(AB14&gt;'Niños 12 años'!$AT$25,"Nivel 1",IF(AB14&gt;='Niños 12 años'!$AR$26,"Nivel 2",IF(AB14&gt;='Niños 12 años'!$AR$27,"Nivel 3",IF(AB14&lt;'Niños 12 años'!$AT$28,"Nivel 4")))))</f>
        <v/>
      </c>
      <c r="AD14" s="85"/>
      <c r="AE14" s="45" t="str">
        <f>IF(AD14="","",IF(AD14&gt;'Niños 12 años'!$AT$9,"Nivel 1",IF(AD14&gt;='Niños 12 años'!$AR$10,"Nivel 2",IF(AD14&gt;='Niños 12 años'!$AR$11,"Nivel 3",IF(AD14&lt;'Niños 12 años'!$AT$12,"Nivel 4")))))</f>
        <v/>
      </c>
      <c r="AF14" s="85"/>
      <c r="AG14" s="109" t="str">
        <f>IF(AF14="","",IF(AF14&gt;'Niños 12 años'!$AT$5,"Nivel 1",IF(AF14&gt;='Niños 12 años'!$AR$6,"Nivel 2",IF(AF14&gt;='Niños 12 años'!$AR$7,"Nivel 3",IF(AF14&lt;'Niños 12 años'!$AT$8,"Nivel 4")))))</f>
        <v/>
      </c>
      <c r="AH14" s="135"/>
      <c r="AI14" s="92" t="str">
        <f>IF(AH14="","",IF(AH14&lt;'Niños 12 años'!$AT$33,"Nivel 1",IF(AH14&lt;='Niños 12 años'!$AT$34,"Nivel 2",IF(AH14&lt;='Niños 12 años'!$AT$35,"Nivel 3",IF(AH14&gt;'Niños 12 años'!$AT$36,"Nivel 4")))))</f>
        <v/>
      </c>
      <c r="AJ14" s="128">
        <f t="shared" si="3"/>
        <v>0</v>
      </c>
      <c r="AK14" s="128" t="str">
        <f t="shared" si="4"/>
        <v>NIVEL 4</v>
      </c>
      <c r="AO14" s="148"/>
      <c r="AP14" s="59" t="s">
        <v>19</v>
      </c>
      <c r="AQ14" s="59"/>
      <c r="AR14" s="63">
        <v>1.81</v>
      </c>
      <c r="AS14" s="63"/>
      <c r="AT14" s="73">
        <v>1.92</v>
      </c>
    </row>
    <row r="15" spans="1:46" x14ac:dyDescent="0.25">
      <c r="A15" s="29">
        <v>14</v>
      </c>
      <c r="B15" s="16"/>
      <c r="C15" s="16"/>
      <c r="D15" s="7"/>
      <c r="E15" s="7"/>
      <c r="F15" s="7"/>
      <c r="G15" s="7"/>
      <c r="H15" s="7"/>
      <c r="I15" s="7"/>
      <c r="J15" s="8"/>
      <c r="K15" s="113" t="str">
        <f t="shared" ca="1" si="0"/>
        <v/>
      </c>
      <c r="L15" s="1"/>
      <c r="M15" s="7"/>
      <c r="N15" s="3"/>
      <c r="O15" s="134">
        <f t="shared" si="1"/>
        <v>0</v>
      </c>
      <c r="P15" s="45" t="str">
        <f>IF(O15="","",IF(O15&gt;'Niños 12 años'!$AT$1,"Nivel 1",IF(O15&gt;='Niños 12 años'!$AR$2,"Nivel 2",IF(O15&gt;='Niños 12 años'!$AR$3,"Nivel 3",IF(O15&lt;'Niños 12 años'!$AT$4,"Nivel 4")))))</f>
        <v>Nivel 4</v>
      </c>
      <c r="Q15" s="39"/>
      <c r="R15" s="85"/>
      <c r="S15" s="45" t="str">
        <f>IF(R15="","",IF(R15&gt;'Niños 12 años'!$AT$37,"Nivel 1",IF(R15&gt;='Niños 12 años'!$AR$38,"Nivel 2",IF(R15&gt;='Niños 12 años'!$AR$39,"Nivel 3",IF(R15&lt;'Niños 12 años'!$AT$40,"Nivel 4")))))</f>
        <v/>
      </c>
      <c r="T15" s="131"/>
      <c r="U15" s="45" t="str">
        <f>IF(T15="","",IF(T15&lt;'Niños 12 años'!$AT$29,"Nivel 1",IF(T15&lt;='Niños 12 años'!$AT$30,"Nivel 2",IF(T15&lt;='Niños 12 años'!$AT$31,"Nivel 3",IF(T15&gt;'Niños 12 años'!$AT$32,"Nivel 4")))))</f>
        <v/>
      </c>
      <c r="V15" s="85"/>
      <c r="W15" s="45" t="str">
        <f>IF(V15="","",IF(V15&gt;'Niños 12 años'!$AT$13,"Nivel 1",IF(V15&gt;='Niños 12 años'!$AR$14,"Nivel 2",IF(V15&gt;='Niños 12 años'!$AR$15,"Nivel 3",IF(V15&lt;'Niños 12 años'!$AT$16,"Nivel 4")))))</f>
        <v/>
      </c>
      <c r="X15" s="85"/>
      <c r="Y15" s="45" t="str">
        <f>IF(X15="","",IF(X15&gt;'Niños 12 años'!$AT$17,"Nivel 1",IF(X15&gt;='Niños 12 años'!$AR$18,"Nivel 2",IF(X15&gt;='Niños 12 años'!$AR$19,"Nivel 3",IF(X15&lt;'Niños 12 años'!$AT$20,"Nivel 4")))))</f>
        <v/>
      </c>
      <c r="Z15" s="133">
        <f t="shared" si="2"/>
        <v>0</v>
      </c>
      <c r="AA15" s="45" t="str">
        <f>IF(Z15="","",IF(Z15&gt;'Niños 12 años'!$AT$21,"Nivel 1",IF(Z15&gt;='Niños 12 años'!$AR$22,"Nivel 2",IF(Z15&gt;='Niños 12 años'!$AR$23,"Nivel 3",IF(Z15&lt;'Niños 12 años'!$AT$24,"Nivel 4")))))</f>
        <v>Nivel 4</v>
      </c>
      <c r="AB15" s="85"/>
      <c r="AC15" s="45" t="str">
        <f>IF(AB15="","",IF(AB15&gt;'Niños 12 años'!$AT$25,"Nivel 1",IF(AB15&gt;='Niños 12 años'!$AR$26,"Nivel 2",IF(AB15&gt;='Niños 12 años'!$AR$27,"Nivel 3",IF(AB15&lt;'Niños 12 años'!$AT$28,"Nivel 4")))))</f>
        <v/>
      </c>
      <c r="AD15" s="85"/>
      <c r="AE15" s="45" t="str">
        <f>IF(AD15="","",IF(AD15&gt;'Niños 12 años'!$AT$9,"Nivel 1",IF(AD15&gt;='Niños 12 años'!$AR$10,"Nivel 2",IF(AD15&gt;='Niños 12 años'!$AR$11,"Nivel 3",IF(AD15&lt;'Niños 12 años'!$AT$12,"Nivel 4")))))</f>
        <v/>
      </c>
      <c r="AF15" s="85"/>
      <c r="AG15" s="109" t="str">
        <f>IF(AF15="","",IF(AF15&gt;'Niños 12 años'!$AT$5,"Nivel 1",IF(AF15&gt;='Niños 12 años'!$AR$6,"Nivel 2",IF(AF15&gt;='Niños 12 años'!$AR$7,"Nivel 3",IF(AF15&lt;'Niños 12 años'!$AT$8,"Nivel 4")))))</f>
        <v/>
      </c>
      <c r="AH15" s="135"/>
      <c r="AI15" s="92" t="str">
        <f>IF(AH15="","",IF(AH15&lt;'Niños 12 años'!$AT$33,"Nivel 1",IF(AH15&lt;='Niños 12 años'!$AT$34,"Nivel 2",IF(AH15&lt;='Niños 12 años'!$AT$35,"Nivel 3",IF(AH15&gt;'Niños 12 años'!$AT$36,"Nivel 4")))))</f>
        <v/>
      </c>
      <c r="AJ15" s="128">
        <f t="shared" si="3"/>
        <v>0</v>
      </c>
      <c r="AK15" s="128" t="str">
        <f t="shared" si="4"/>
        <v>NIVEL 4</v>
      </c>
      <c r="AO15" s="148"/>
      <c r="AP15" s="59" t="s">
        <v>20</v>
      </c>
      <c r="AQ15" s="59"/>
      <c r="AR15" s="63">
        <v>1.74</v>
      </c>
      <c r="AS15" s="63"/>
      <c r="AT15" s="73">
        <v>1.8</v>
      </c>
    </row>
    <row r="16" spans="1:46" ht="15.75" thickBot="1" x14ac:dyDescent="0.3">
      <c r="A16" s="29">
        <v>15</v>
      </c>
      <c r="B16" s="16"/>
      <c r="C16" s="16"/>
      <c r="D16" s="7"/>
      <c r="E16" s="7"/>
      <c r="F16" s="7"/>
      <c r="G16" s="7"/>
      <c r="H16" s="7"/>
      <c r="I16" s="7"/>
      <c r="J16" s="9"/>
      <c r="K16" s="113" t="str">
        <f t="shared" ca="1" si="0"/>
        <v/>
      </c>
      <c r="L16" s="1"/>
      <c r="M16" s="7"/>
      <c r="N16" s="3"/>
      <c r="O16" s="134">
        <f t="shared" si="1"/>
        <v>0</v>
      </c>
      <c r="P16" s="45" t="str">
        <f>IF(O16="","",IF(O16&gt;'Niños 12 años'!$AT$1,"Nivel 1",IF(O16&gt;='Niños 12 años'!$AR$2,"Nivel 2",IF(O16&gt;='Niños 12 años'!$AR$3,"Nivel 3",IF(O16&lt;'Niños 12 años'!$AT$4,"Nivel 4")))))</f>
        <v>Nivel 4</v>
      </c>
      <c r="Q16" s="40"/>
      <c r="R16" s="86"/>
      <c r="S16" s="45" t="str">
        <f>IF(R16="","",IF(R16&gt;'Niños 12 años'!$AT$37,"Nivel 1",IF(R16&gt;='Niños 12 años'!$AR$38,"Nivel 2",IF(R16&gt;='Niños 12 años'!$AR$39,"Nivel 3",IF(R16&lt;'Niños 12 años'!$AT$40,"Nivel 4")))))</f>
        <v/>
      </c>
      <c r="T16" s="131"/>
      <c r="U16" s="45" t="str">
        <f>IF(T16="","",IF(T16&lt;'Niños 12 años'!$AT$29,"Nivel 1",IF(T16&lt;='Niños 12 años'!$AT$30,"Nivel 2",IF(T16&lt;='Niños 12 años'!$AT$31,"Nivel 3",IF(T16&gt;'Niños 12 años'!$AT$32,"Nivel 4")))))</f>
        <v/>
      </c>
      <c r="V16" s="86"/>
      <c r="W16" s="45" t="str">
        <f>IF(V16="","",IF(V16&gt;'Niños 12 años'!$AT$13,"Nivel 1",IF(V16&gt;='Niños 12 años'!$AR$14,"Nivel 2",IF(V16&gt;='Niños 12 años'!$AR$15,"Nivel 3",IF(V16&lt;'Niños 12 años'!$AT$16,"Nivel 4")))))</f>
        <v/>
      </c>
      <c r="X16" s="86"/>
      <c r="Y16" s="45" t="str">
        <f>IF(X16="","",IF(X16&gt;'Niños 12 años'!$AT$17,"Nivel 1",IF(X16&gt;='Niños 12 años'!$AR$18,"Nivel 2",IF(X16&gt;='Niños 12 años'!$AR$19,"Nivel 3",IF(X16&lt;'Niños 12 años'!$AT$20,"Nivel 4")))))</f>
        <v/>
      </c>
      <c r="Z16" s="133">
        <f t="shared" si="2"/>
        <v>0</v>
      </c>
      <c r="AA16" s="45" t="str">
        <f>IF(Z16="","",IF(Z16&gt;'Niños 12 años'!$AT$21,"Nivel 1",IF(Z16&gt;='Niños 12 años'!$AR$22,"Nivel 2",IF(Z16&gt;='Niños 12 años'!$AR$23,"Nivel 3",IF(Z16&lt;'Niños 12 años'!$AT$24,"Nivel 4")))))</f>
        <v>Nivel 4</v>
      </c>
      <c r="AB16" s="86"/>
      <c r="AC16" s="45" t="str">
        <f>IF(AB16="","",IF(AB16&gt;'Niños 12 años'!$AT$25,"Nivel 1",IF(AB16&gt;='Niños 12 años'!$AR$26,"Nivel 2",IF(AB16&gt;='Niños 12 años'!$AR$27,"Nivel 3",IF(AB16&lt;'Niños 12 años'!$AT$28,"Nivel 4")))))</f>
        <v/>
      </c>
      <c r="AD16" s="86"/>
      <c r="AE16" s="45" t="str">
        <f>IF(AD16="","",IF(AD16&gt;'Niños 12 años'!$AT$9,"Nivel 1",IF(AD16&gt;='Niños 12 años'!$AR$10,"Nivel 2",IF(AD16&gt;='Niños 12 años'!$AR$11,"Nivel 3",IF(AD16&lt;'Niños 12 años'!$AT$12,"Nivel 4")))))</f>
        <v/>
      </c>
      <c r="AF16" s="86"/>
      <c r="AG16" s="109" t="str">
        <f>IF(AF16="","",IF(AF16&gt;'Niños 12 años'!$AT$5,"Nivel 1",IF(AF16&gt;='Niños 12 años'!$AR$6,"Nivel 2",IF(AF16&gt;='Niños 12 años'!$AR$7,"Nivel 3",IF(AF16&lt;'Niños 12 años'!$AT$8,"Nivel 4")))))</f>
        <v/>
      </c>
      <c r="AH16" s="135"/>
      <c r="AI16" s="92" t="str">
        <f>IF(AH16="","",IF(AH16&lt;'Niños 12 años'!$AT$33,"Nivel 1",IF(AH16&lt;='Niños 12 años'!$AT$34,"Nivel 2",IF(AH16&lt;='Niños 12 años'!$AT$35,"Nivel 3",IF(AH16&gt;'Niños 12 años'!$AT$36,"Nivel 4")))))</f>
        <v/>
      </c>
      <c r="AJ16" s="128">
        <f t="shared" si="3"/>
        <v>0</v>
      </c>
      <c r="AK16" s="128" t="str">
        <f t="shared" si="4"/>
        <v>NIVEL 4</v>
      </c>
      <c r="AO16" s="149"/>
      <c r="AP16" s="68" t="s">
        <v>21</v>
      </c>
      <c r="AQ16" s="68"/>
      <c r="AR16" s="71" t="s">
        <v>47</v>
      </c>
      <c r="AS16" s="71"/>
      <c r="AT16" s="74">
        <v>1.74</v>
      </c>
    </row>
    <row r="17" spans="1:46" x14ac:dyDescent="0.25">
      <c r="A17" s="29">
        <v>16</v>
      </c>
      <c r="B17" s="16"/>
      <c r="C17" s="16"/>
      <c r="D17" s="7"/>
      <c r="E17" s="7"/>
      <c r="F17" s="7"/>
      <c r="G17" s="7"/>
      <c r="H17" s="7"/>
      <c r="I17" s="7"/>
      <c r="J17" s="9"/>
      <c r="K17" s="113" t="str">
        <f t="shared" ca="1" si="0"/>
        <v/>
      </c>
      <c r="L17" s="1"/>
      <c r="M17" s="7"/>
      <c r="N17" s="3"/>
      <c r="O17" s="134">
        <f t="shared" si="1"/>
        <v>0</v>
      </c>
      <c r="P17" s="45" t="str">
        <f>IF(O17="","",IF(O17&gt;'Niños 12 años'!$AT$1,"Nivel 1",IF(O17&gt;='Niños 12 años'!$AR$2,"Nivel 2",IF(O17&gt;='Niños 12 años'!$AR$3,"Nivel 3",IF(O17&lt;'Niños 12 años'!$AT$4,"Nivel 4")))))</f>
        <v>Nivel 4</v>
      </c>
      <c r="Q17" s="40"/>
      <c r="R17" s="86"/>
      <c r="S17" s="45" t="str">
        <f>IF(R17="","",IF(R17&gt;'Niños 12 años'!$AT$37,"Nivel 1",IF(R17&gt;='Niños 12 años'!$AR$38,"Nivel 2",IF(R17&gt;='Niños 12 años'!$AR$39,"Nivel 3",IF(R17&lt;'Niños 12 años'!$AT$40,"Nivel 4")))))</f>
        <v/>
      </c>
      <c r="T17" s="131"/>
      <c r="U17" s="45" t="str">
        <f>IF(T17="","",IF(T17&lt;'Niños 12 años'!$AT$29,"Nivel 1",IF(T17&lt;='Niños 12 años'!$AT$30,"Nivel 2",IF(T17&lt;='Niños 12 años'!$AT$31,"Nivel 3",IF(T17&gt;'Niños 12 años'!$AT$32,"Nivel 4")))))</f>
        <v/>
      </c>
      <c r="V17" s="86"/>
      <c r="W17" s="45" t="str">
        <f>IF(V17="","",IF(V17&gt;'Niños 12 años'!$AT$13,"Nivel 1",IF(V17&gt;='Niños 12 años'!$AR$14,"Nivel 2",IF(V17&gt;='Niños 12 años'!$AR$15,"Nivel 3",IF(V17&lt;'Niños 12 años'!$AT$16,"Nivel 4")))))</f>
        <v/>
      </c>
      <c r="X17" s="86"/>
      <c r="Y17" s="45" t="str">
        <f>IF(X17="","",IF(X17&gt;'Niños 12 años'!$AT$17,"Nivel 1",IF(X17&gt;='Niños 12 años'!$AR$18,"Nivel 2",IF(X17&gt;='Niños 12 años'!$AR$19,"Nivel 3",IF(X17&lt;'Niños 12 años'!$AT$20,"Nivel 4")))))</f>
        <v/>
      </c>
      <c r="Z17" s="133">
        <f t="shared" si="2"/>
        <v>0</v>
      </c>
      <c r="AA17" s="45" t="str">
        <f>IF(Z17="","",IF(Z17&gt;'Niños 12 años'!$AT$21,"Nivel 1",IF(Z17&gt;='Niños 12 años'!$AR$22,"Nivel 2",IF(Z17&gt;='Niños 12 años'!$AR$23,"Nivel 3",IF(Z17&lt;'Niños 12 años'!$AT$24,"Nivel 4")))))</f>
        <v>Nivel 4</v>
      </c>
      <c r="AB17" s="85"/>
      <c r="AC17" s="45" t="str">
        <f>IF(AB17="","",IF(AB17&gt;'Niños 12 años'!$AT$25,"Nivel 1",IF(AB17&gt;='Niños 12 años'!$AR$26,"Nivel 2",IF(AB17&gt;='Niños 12 años'!$AR$27,"Nivel 3",IF(AB17&lt;'Niños 12 años'!$AT$28,"Nivel 4")))))</f>
        <v/>
      </c>
      <c r="AD17" s="86"/>
      <c r="AE17" s="45" t="str">
        <f>IF(AD17="","",IF(AD17&gt;'Niños 12 años'!$AT$9,"Nivel 1",IF(AD17&gt;='Niños 12 años'!$AR$10,"Nivel 2",IF(AD17&gt;='Niños 12 años'!$AR$11,"Nivel 3",IF(AD17&lt;'Niños 12 años'!$AT$12,"Nivel 4")))))</f>
        <v/>
      </c>
      <c r="AF17" s="86"/>
      <c r="AG17" s="109" t="str">
        <f>IF(AF17="","",IF(AF17&gt;'Niños 12 años'!$AT$5,"Nivel 1",IF(AF17&gt;='Niños 12 años'!$AR$6,"Nivel 2",IF(AF17&gt;='Niños 12 años'!$AR$7,"Nivel 3",IF(AF17&lt;'Niños 12 años'!$AT$8,"Nivel 4")))))</f>
        <v/>
      </c>
      <c r="AH17" s="135"/>
      <c r="AI17" s="92" t="str">
        <f>IF(AH17="","",IF(AH17&lt;'Niños 12 años'!$AT$33,"Nivel 1",IF(AH17&lt;='Niños 12 años'!$AT$34,"Nivel 2",IF(AH17&lt;='Niños 12 años'!$AT$35,"Nivel 3",IF(AH17&gt;'Niños 12 años'!$AT$36,"Nivel 4")))))</f>
        <v/>
      </c>
      <c r="AJ17" s="128">
        <f t="shared" si="3"/>
        <v>0</v>
      </c>
      <c r="AK17" s="128" t="str">
        <f t="shared" si="4"/>
        <v>NIVEL 4</v>
      </c>
      <c r="AO17" s="155" t="s">
        <v>28</v>
      </c>
      <c r="AP17" s="64" t="s">
        <v>17</v>
      </c>
      <c r="AQ17" s="64"/>
      <c r="AR17" s="64" t="s">
        <v>46</v>
      </c>
      <c r="AS17" s="64"/>
      <c r="AT17" s="72">
        <v>2.19</v>
      </c>
    </row>
    <row r="18" spans="1:46" x14ac:dyDescent="0.25">
      <c r="A18" s="29">
        <v>17</v>
      </c>
      <c r="B18" s="16"/>
      <c r="C18" s="16"/>
      <c r="D18" s="7"/>
      <c r="E18" s="7"/>
      <c r="F18" s="7"/>
      <c r="G18" s="7"/>
      <c r="H18" s="7"/>
      <c r="I18" s="7"/>
      <c r="J18" s="8"/>
      <c r="K18" s="113" t="str">
        <f t="shared" ca="1" si="0"/>
        <v/>
      </c>
      <c r="L18" s="1"/>
      <c r="M18" s="7"/>
      <c r="N18" s="3"/>
      <c r="O18" s="134">
        <f t="shared" si="1"/>
        <v>0</v>
      </c>
      <c r="P18" s="45" t="str">
        <f>IF(O18="","",IF(O18&gt;'Niños 12 años'!$AT$1,"Nivel 1",IF(O18&gt;='Niños 12 años'!$AR$2,"Nivel 2",IF(O18&gt;='Niños 12 años'!$AR$3,"Nivel 3",IF(O18&lt;'Niños 12 años'!$AT$4,"Nivel 4")))))</f>
        <v>Nivel 4</v>
      </c>
      <c r="Q18" s="39"/>
      <c r="R18" s="85"/>
      <c r="S18" s="45" t="str">
        <f>IF(R18="","",IF(R18&gt;'Niños 12 años'!$AT$37,"Nivel 1",IF(R18&gt;='Niños 12 años'!$AR$38,"Nivel 2",IF(R18&gt;='Niños 12 años'!$AR$39,"Nivel 3",IF(R18&lt;'Niños 12 años'!$AT$40,"Nivel 4")))))</f>
        <v/>
      </c>
      <c r="T18" s="131"/>
      <c r="U18" s="45" t="str">
        <f>IF(T18="","",IF(T18&lt;'Niños 12 años'!$AT$29,"Nivel 1",IF(T18&lt;='Niños 12 años'!$AT$30,"Nivel 2",IF(T18&lt;='Niños 12 años'!$AT$31,"Nivel 3",IF(T18&gt;'Niños 12 años'!$AT$32,"Nivel 4")))))</f>
        <v/>
      </c>
      <c r="V18" s="85"/>
      <c r="W18" s="45" t="str">
        <f>IF(V18="","",IF(V18&gt;'Niños 12 años'!$AT$13,"Nivel 1",IF(V18&gt;='Niños 12 años'!$AR$14,"Nivel 2",IF(V18&gt;='Niños 12 años'!$AR$15,"Nivel 3",IF(V18&lt;'Niños 12 años'!$AT$16,"Nivel 4")))))</f>
        <v/>
      </c>
      <c r="X18" s="85"/>
      <c r="Y18" s="45" t="str">
        <f>IF(X18="","",IF(X18&gt;'Niños 12 años'!$AT$17,"Nivel 1",IF(X18&gt;='Niños 12 años'!$AR$18,"Nivel 2",IF(X18&gt;='Niños 12 años'!$AR$19,"Nivel 3",IF(X18&lt;'Niños 12 años'!$AT$20,"Nivel 4")))))</f>
        <v/>
      </c>
      <c r="Z18" s="133">
        <f t="shared" si="2"/>
        <v>0</v>
      </c>
      <c r="AA18" s="45" t="str">
        <f>IF(Z18="","",IF(Z18&gt;'Niños 12 años'!$AT$21,"Nivel 1",IF(Z18&gt;='Niños 12 años'!$AR$22,"Nivel 2",IF(Z18&gt;='Niños 12 años'!$AR$23,"Nivel 3",IF(Z18&lt;'Niños 12 años'!$AT$24,"Nivel 4")))))</f>
        <v>Nivel 4</v>
      </c>
      <c r="AB18" s="85"/>
      <c r="AC18" s="45" t="str">
        <f>IF(AB18="","",IF(AB18&gt;'Niños 12 años'!$AT$25,"Nivel 1",IF(AB18&gt;='Niños 12 años'!$AR$26,"Nivel 2",IF(AB18&gt;='Niños 12 años'!$AR$27,"Nivel 3",IF(AB18&lt;'Niños 12 años'!$AT$28,"Nivel 4")))))</f>
        <v/>
      </c>
      <c r="AD18" s="85"/>
      <c r="AE18" s="45" t="str">
        <f>IF(AD18="","",IF(AD18&gt;'Niños 12 años'!$AT$9,"Nivel 1",IF(AD18&gt;='Niños 12 años'!$AR$10,"Nivel 2",IF(AD18&gt;='Niños 12 años'!$AR$11,"Nivel 3",IF(AD18&lt;'Niños 12 años'!$AT$12,"Nivel 4")))))</f>
        <v/>
      </c>
      <c r="AF18" s="85"/>
      <c r="AG18" s="109" t="str">
        <f>IF(AF18="","",IF(AF18&gt;'Niños 12 años'!$AT$5,"Nivel 1",IF(AF18&gt;='Niños 12 años'!$AR$6,"Nivel 2",IF(AF18&gt;='Niños 12 años'!$AR$7,"Nivel 3",IF(AF18&lt;'Niños 12 años'!$AT$8,"Nivel 4")))))</f>
        <v/>
      </c>
      <c r="AH18" s="135"/>
      <c r="AI18" s="92" t="str">
        <f>IF(AH18="","",IF(AH18&lt;'Niños 12 años'!$AT$33,"Nivel 1",IF(AH18&lt;='Niños 12 años'!$AT$34,"Nivel 2",IF(AH18&lt;='Niños 12 años'!$AT$35,"Nivel 3",IF(AH18&gt;'Niños 12 años'!$AT$36,"Nivel 4")))))</f>
        <v/>
      </c>
      <c r="AJ18" s="128">
        <f t="shared" si="3"/>
        <v>0</v>
      </c>
      <c r="AK18" s="128" t="str">
        <f t="shared" si="4"/>
        <v>NIVEL 4</v>
      </c>
      <c r="AO18" s="156"/>
      <c r="AP18" s="59" t="s">
        <v>19</v>
      </c>
      <c r="AQ18" s="59"/>
      <c r="AR18" s="63">
        <v>2.0499999999999998</v>
      </c>
      <c r="AS18" s="63"/>
      <c r="AT18" s="73">
        <v>2.19</v>
      </c>
    </row>
    <row r="19" spans="1:46" x14ac:dyDescent="0.25">
      <c r="A19" s="29">
        <v>18</v>
      </c>
      <c r="B19" s="16"/>
      <c r="C19" s="16"/>
      <c r="D19" s="7"/>
      <c r="E19" s="7"/>
      <c r="F19" s="7"/>
      <c r="G19" s="7"/>
      <c r="H19" s="7"/>
      <c r="I19" s="7"/>
      <c r="J19" s="8"/>
      <c r="K19" s="113" t="str">
        <f t="shared" ca="1" si="0"/>
        <v/>
      </c>
      <c r="L19" s="1"/>
      <c r="M19" s="7"/>
      <c r="N19" s="3"/>
      <c r="O19" s="134">
        <f t="shared" si="1"/>
        <v>0</v>
      </c>
      <c r="P19" s="45" t="str">
        <f>IF(O19="","",IF(O19&gt;'Niños 12 años'!$AT$1,"Nivel 1",IF(O19&gt;='Niños 12 años'!$AR$2,"Nivel 2",IF(O19&gt;='Niños 12 años'!$AR$3,"Nivel 3",IF(O19&lt;'Niños 12 años'!$AT$4,"Nivel 4")))))</f>
        <v>Nivel 4</v>
      </c>
      <c r="Q19" s="39"/>
      <c r="R19" s="85"/>
      <c r="S19" s="45" t="str">
        <f>IF(R19="","",IF(R19&gt;'Niños 12 años'!$AT$37,"Nivel 1",IF(R19&gt;='Niños 12 años'!$AR$38,"Nivel 2",IF(R19&gt;='Niños 12 años'!$AR$39,"Nivel 3",IF(R19&lt;'Niños 12 años'!$AT$40,"Nivel 4")))))</f>
        <v/>
      </c>
      <c r="T19" s="131"/>
      <c r="U19" s="45" t="str">
        <f>IF(T19="","",IF(T19&lt;'Niños 12 años'!$AT$29,"Nivel 1",IF(T19&lt;='Niños 12 años'!$AT$30,"Nivel 2",IF(T19&lt;='Niños 12 años'!$AT$31,"Nivel 3",IF(T19&gt;'Niños 12 años'!$AT$32,"Nivel 4")))))</f>
        <v/>
      </c>
      <c r="V19" s="85"/>
      <c r="W19" s="45" t="str">
        <f>IF(V19="","",IF(V19&gt;'Niños 12 años'!$AT$13,"Nivel 1",IF(V19&gt;='Niños 12 años'!$AR$14,"Nivel 2",IF(V19&gt;='Niños 12 años'!$AR$15,"Nivel 3",IF(V19&lt;'Niños 12 años'!$AT$16,"Nivel 4")))))</f>
        <v/>
      </c>
      <c r="X19" s="85"/>
      <c r="Y19" s="45" t="str">
        <f>IF(X19="","",IF(X19&gt;'Niños 12 años'!$AT$17,"Nivel 1",IF(X19&gt;='Niños 12 años'!$AR$18,"Nivel 2",IF(X19&gt;='Niños 12 años'!$AR$19,"Nivel 3",IF(X19&lt;'Niños 12 años'!$AT$20,"Nivel 4")))))</f>
        <v/>
      </c>
      <c r="Z19" s="133">
        <f t="shared" si="2"/>
        <v>0</v>
      </c>
      <c r="AA19" s="45" t="str">
        <f>IF(Z19="","",IF(Z19&gt;'Niños 12 años'!$AT$21,"Nivel 1",IF(Z19&gt;='Niños 12 años'!$AR$22,"Nivel 2",IF(Z19&gt;='Niños 12 años'!$AR$23,"Nivel 3",IF(Z19&lt;'Niños 12 años'!$AT$24,"Nivel 4")))))</f>
        <v>Nivel 4</v>
      </c>
      <c r="AB19" s="85"/>
      <c r="AC19" s="45" t="str">
        <f>IF(AB19="","",IF(AB19&gt;'Niños 12 años'!$AT$25,"Nivel 1",IF(AB19&gt;='Niños 12 años'!$AR$26,"Nivel 2",IF(AB19&gt;='Niños 12 años'!$AR$27,"Nivel 3",IF(AB19&lt;'Niños 12 años'!$AT$28,"Nivel 4")))))</f>
        <v/>
      </c>
      <c r="AD19" s="85"/>
      <c r="AE19" s="45" t="str">
        <f>IF(AD19="","",IF(AD19&gt;'Niños 12 años'!$AT$9,"Nivel 1",IF(AD19&gt;='Niños 12 años'!$AR$10,"Nivel 2",IF(AD19&gt;='Niños 12 años'!$AR$11,"Nivel 3",IF(AD19&lt;'Niños 12 años'!$AT$12,"Nivel 4")))))</f>
        <v/>
      </c>
      <c r="AF19" s="85"/>
      <c r="AG19" s="109" t="str">
        <f>IF(AF19="","",IF(AF19&gt;'Niños 12 años'!$AT$5,"Nivel 1",IF(AF19&gt;='Niños 12 años'!$AR$6,"Nivel 2",IF(AF19&gt;='Niños 12 años'!$AR$7,"Nivel 3",IF(AF19&lt;'Niños 12 años'!$AT$8,"Nivel 4")))))</f>
        <v/>
      </c>
      <c r="AH19" s="135"/>
      <c r="AI19" s="92" t="str">
        <f>IF(AH19="","",IF(AH19&lt;'Niños 12 años'!$AT$33,"Nivel 1",IF(AH19&lt;='Niños 12 años'!$AT$34,"Nivel 2",IF(AH19&lt;='Niños 12 años'!$AT$35,"Nivel 3",IF(AH19&gt;'Niños 12 años'!$AT$36,"Nivel 4")))))</f>
        <v/>
      </c>
      <c r="AJ19" s="128">
        <f t="shared" si="3"/>
        <v>0</v>
      </c>
      <c r="AK19" s="128" t="str">
        <f t="shared" si="4"/>
        <v>NIVEL 4</v>
      </c>
      <c r="AO19" s="156"/>
      <c r="AP19" s="59" t="s">
        <v>20</v>
      </c>
      <c r="AQ19" s="59"/>
      <c r="AR19" s="63">
        <v>1.97</v>
      </c>
      <c r="AS19" s="63"/>
      <c r="AT19" s="73">
        <v>2.04</v>
      </c>
    </row>
    <row r="20" spans="1:46" ht="15.75" thickBot="1" x14ac:dyDescent="0.3">
      <c r="A20" s="29">
        <v>19</v>
      </c>
      <c r="B20" s="7"/>
      <c r="C20" s="7"/>
      <c r="D20" s="7"/>
      <c r="E20" s="7"/>
      <c r="F20" s="7"/>
      <c r="G20" s="7"/>
      <c r="H20" s="7"/>
      <c r="I20" s="7"/>
      <c r="J20" s="10"/>
      <c r="K20" s="113" t="str">
        <f t="shared" ca="1" si="0"/>
        <v/>
      </c>
      <c r="L20" s="1"/>
      <c r="M20" s="7"/>
      <c r="N20" s="3"/>
      <c r="O20" s="134">
        <f t="shared" si="1"/>
        <v>0</v>
      </c>
      <c r="P20" s="45" t="str">
        <f>IF(O20="","",IF(O20&gt;'Niños 12 años'!$AT$1,"Nivel 1",IF(O20&gt;='Niños 12 años'!$AR$2,"Nivel 2",IF(O20&gt;='Niños 12 años'!$AR$3,"Nivel 3",IF(O20&lt;'Niños 12 años'!$AT$4,"Nivel 4")))))</f>
        <v>Nivel 4</v>
      </c>
      <c r="Q20" s="36"/>
      <c r="R20" s="87"/>
      <c r="S20" s="45" t="str">
        <f>IF(R20="","",IF(R20&gt;'Niños 12 años'!$AT$37,"Nivel 1",IF(R20&gt;='Niños 12 años'!$AR$38,"Nivel 2",IF(R20&gt;='Niños 12 años'!$AR$39,"Nivel 3",IF(R20&lt;'Niños 12 años'!$AT$40,"Nivel 4")))))</f>
        <v/>
      </c>
      <c r="T20" s="131"/>
      <c r="U20" s="45" t="str">
        <f>IF(T20="","",IF(T20&lt;'Niños 12 años'!$AT$29,"Nivel 1",IF(T20&lt;='Niños 12 años'!$AT$30,"Nivel 2",IF(T20&lt;='Niños 12 años'!$AT$31,"Nivel 3",IF(T20&gt;'Niños 12 años'!$AT$32,"Nivel 4")))))</f>
        <v/>
      </c>
      <c r="V20" s="87"/>
      <c r="W20" s="45" t="str">
        <f>IF(V20="","",IF(V20&gt;'Niños 12 años'!$AT$13,"Nivel 1",IF(V20&gt;='Niños 12 años'!$AR$14,"Nivel 2",IF(V20&gt;='Niños 12 años'!$AR$15,"Nivel 3",IF(V20&lt;'Niños 12 años'!$AT$16,"Nivel 4")))))</f>
        <v/>
      </c>
      <c r="X20" s="87"/>
      <c r="Y20" s="45" t="str">
        <f>IF(X20="","",IF(X20&gt;'Niños 12 años'!$AT$17,"Nivel 1",IF(X20&gt;='Niños 12 años'!$AR$18,"Nivel 2",IF(X20&gt;='Niños 12 años'!$AR$19,"Nivel 3",IF(X20&lt;'Niños 12 años'!$AT$20,"Nivel 4")))))</f>
        <v/>
      </c>
      <c r="Z20" s="133">
        <f t="shared" si="2"/>
        <v>0</v>
      </c>
      <c r="AA20" s="45" t="str">
        <f>IF(Z20="","",IF(Z20&gt;'Niños 12 años'!$AT$21,"Nivel 1",IF(Z20&gt;='Niños 12 años'!$AR$22,"Nivel 2",IF(Z20&gt;='Niños 12 años'!$AR$23,"Nivel 3",IF(Z20&lt;'Niños 12 años'!$AT$24,"Nivel 4")))))</f>
        <v>Nivel 4</v>
      </c>
      <c r="AB20" s="87"/>
      <c r="AC20" s="45" t="str">
        <f>IF(AB20="","",IF(AB20&gt;'Niños 12 años'!$AT$25,"Nivel 1",IF(AB20&gt;='Niños 12 años'!$AR$26,"Nivel 2",IF(AB20&gt;='Niños 12 años'!$AR$27,"Nivel 3",IF(AB20&lt;'Niños 12 años'!$AT$28,"Nivel 4")))))</f>
        <v/>
      </c>
      <c r="AD20" s="87"/>
      <c r="AE20" s="45" t="str">
        <f>IF(AD20="","",IF(AD20&gt;'Niños 12 años'!$AT$9,"Nivel 1",IF(AD20&gt;='Niños 12 años'!$AR$10,"Nivel 2",IF(AD20&gt;='Niños 12 años'!$AR$11,"Nivel 3",IF(AD20&lt;'Niños 12 años'!$AT$12,"Nivel 4")))))</f>
        <v/>
      </c>
      <c r="AF20" s="87"/>
      <c r="AG20" s="109" t="str">
        <f>IF(AF20="","",IF(AF20&gt;'Niños 12 años'!$AT$5,"Nivel 1",IF(AF20&gt;='Niños 12 años'!$AR$6,"Nivel 2",IF(AF20&gt;='Niños 12 años'!$AR$7,"Nivel 3",IF(AF20&lt;'Niños 12 años'!$AT$8,"Nivel 4")))))</f>
        <v/>
      </c>
      <c r="AH20" s="135"/>
      <c r="AI20" s="92" t="str">
        <f>IF(AH20="","",IF(AH20&lt;'Niños 12 años'!$AT$33,"Nivel 1",IF(AH20&lt;='Niños 12 años'!$AT$34,"Nivel 2",IF(AH20&lt;='Niños 12 años'!$AT$35,"Nivel 3",IF(AH20&gt;'Niños 12 años'!$AT$36,"Nivel 4")))))</f>
        <v/>
      </c>
      <c r="AJ20" s="128">
        <f t="shared" si="3"/>
        <v>0</v>
      </c>
      <c r="AK20" s="128" t="str">
        <f t="shared" si="4"/>
        <v>NIVEL 4</v>
      </c>
      <c r="AO20" s="157"/>
      <c r="AP20" s="68" t="s">
        <v>21</v>
      </c>
      <c r="AQ20" s="68"/>
      <c r="AR20" s="71" t="s">
        <v>47</v>
      </c>
      <c r="AS20" s="71"/>
      <c r="AT20" s="74">
        <v>1.97</v>
      </c>
    </row>
    <row r="21" spans="1:46" x14ac:dyDescent="0.25">
      <c r="A21" s="29">
        <v>20</v>
      </c>
      <c r="B21" s="7"/>
      <c r="C21" s="7"/>
      <c r="D21" s="7"/>
      <c r="E21" s="7"/>
      <c r="F21" s="7"/>
      <c r="G21" s="7"/>
      <c r="H21" s="7"/>
      <c r="I21" s="7"/>
      <c r="J21" s="10"/>
      <c r="K21" s="113" t="str">
        <f t="shared" ca="1" si="0"/>
        <v/>
      </c>
      <c r="L21" s="1"/>
      <c r="M21" s="2"/>
      <c r="N21" s="3"/>
      <c r="O21" s="134">
        <f t="shared" si="1"/>
        <v>0</v>
      </c>
      <c r="P21" s="45" t="str">
        <f>IF(O21="","",IF(O21&gt;'Niños 12 años'!$AT$1,"Nivel 1",IF(O21&gt;='Niños 12 años'!$AR$2,"Nivel 2",IF(O21&gt;='Niños 12 años'!$AR$3,"Nivel 3",IF(O21&lt;'Niños 12 años'!$AT$4,"Nivel 4")))))</f>
        <v>Nivel 4</v>
      </c>
      <c r="Q21" s="36"/>
      <c r="R21" s="87"/>
      <c r="S21" s="45" t="str">
        <f>IF(R21="","",IF(R21&gt;'Niños 12 años'!$AT$37,"Nivel 1",IF(R21&gt;='Niños 12 años'!$AR$38,"Nivel 2",IF(R21&gt;='Niños 12 años'!$AR$39,"Nivel 3",IF(R21&lt;'Niños 12 años'!$AT$40,"Nivel 4")))))</f>
        <v/>
      </c>
      <c r="T21" s="131"/>
      <c r="U21" s="45" t="str">
        <f>IF(T21="","",IF(T21&lt;'Niños 12 años'!$AT$29,"Nivel 1",IF(T21&lt;='Niños 12 años'!$AT$30,"Nivel 2",IF(T21&lt;='Niños 12 años'!$AT$31,"Nivel 3",IF(T21&gt;'Niños 12 años'!$AT$32,"Nivel 4")))))</f>
        <v/>
      </c>
      <c r="V21" s="87"/>
      <c r="W21" s="45" t="str">
        <f>IF(V21="","",IF(V21&gt;'Niños 12 años'!$AT$13,"Nivel 1",IF(V21&gt;='Niños 12 años'!$AR$14,"Nivel 2",IF(V21&gt;='Niños 12 años'!$AR$15,"Nivel 3",IF(V21&lt;'Niños 12 años'!$AT$16,"Nivel 4")))))</f>
        <v/>
      </c>
      <c r="X21" s="87"/>
      <c r="Y21" s="45" t="str">
        <f>IF(X21="","",IF(X21&gt;'Niños 12 años'!$AT$17,"Nivel 1",IF(X21&gt;='Niños 12 años'!$AR$18,"Nivel 2",IF(X21&gt;='Niños 12 años'!$AR$19,"Nivel 3",IF(X21&lt;'Niños 12 años'!$AT$20,"Nivel 4")))))</f>
        <v/>
      </c>
      <c r="Z21" s="133">
        <f t="shared" si="2"/>
        <v>0</v>
      </c>
      <c r="AA21" s="45" t="str">
        <f>IF(Z21="","",IF(Z21&gt;'Niños 12 años'!$AT$21,"Nivel 1",IF(Z21&gt;='Niños 12 años'!$AR$22,"Nivel 2",IF(Z21&gt;='Niños 12 años'!$AR$23,"Nivel 3",IF(Z21&lt;'Niños 12 años'!$AT$24,"Nivel 4")))))</f>
        <v>Nivel 4</v>
      </c>
      <c r="AB21" s="87"/>
      <c r="AC21" s="45" t="str">
        <f>IF(AB21="","",IF(AB21&gt;'Niños 12 años'!$AT$25,"Nivel 1",IF(AB21&gt;='Niños 12 años'!$AR$26,"Nivel 2",IF(AB21&gt;='Niños 12 años'!$AR$27,"Nivel 3",IF(AB21&lt;'Niños 12 años'!$AT$28,"Nivel 4")))))</f>
        <v/>
      </c>
      <c r="AD21" s="87"/>
      <c r="AE21" s="45" t="str">
        <f>IF(AD21="","",IF(AD21&gt;'Niños 12 años'!$AT$9,"Nivel 1",IF(AD21&gt;='Niños 12 años'!$AR$10,"Nivel 2",IF(AD21&gt;='Niños 12 años'!$AR$11,"Nivel 3",IF(AD21&lt;'Niños 12 años'!$AT$12,"Nivel 4")))))</f>
        <v/>
      </c>
      <c r="AF21" s="87"/>
      <c r="AG21" s="109" t="str">
        <f>IF(AF21="","",IF(AF21&gt;'Niños 12 años'!$AT$5,"Nivel 1",IF(AF21&gt;='Niños 12 años'!$AR$6,"Nivel 2",IF(AF21&gt;='Niños 12 años'!$AR$7,"Nivel 3",IF(AF21&lt;'Niños 12 años'!$AT$8,"Nivel 4")))))</f>
        <v/>
      </c>
      <c r="AH21" s="135"/>
      <c r="AI21" s="92" t="str">
        <f>IF(AH21="","",IF(AH21&lt;'Niños 12 años'!$AT$33,"Nivel 1",IF(AH21&lt;='Niños 12 años'!$AT$34,"Nivel 2",IF(AH21&lt;='Niños 12 años'!$AT$35,"Nivel 3",IF(AH21&gt;'Niños 12 años'!$AT$36,"Nivel 4")))))</f>
        <v/>
      </c>
      <c r="AJ21" s="128">
        <f t="shared" si="3"/>
        <v>0</v>
      </c>
      <c r="AK21" s="128" t="str">
        <f t="shared" si="4"/>
        <v>NIVEL 4</v>
      </c>
      <c r="AO21" s="147" t="s">
        <v>11</v>
      </c>
      <c r="AP21" s="64" t="s">
        <v>17</v>
      </c>
      <c r="AQ21" s="64"/>
      <c r="AR21" s="65" t="s">
        <v>46</v>
      </c>
      <c r="AS21" s="65"/>
      <c r="AT21" s="66">
        <v>29</v>
      </c>
    </row>
    <row r="22" spans="1:46" x14ac:dyDescent="0.25">
      <c r="A22" s="29">
        <v>21</v>
      </c>
      <c r="B22" s="7"/>
      <c r="C22" s="7"/>
      <c r="D22" s="7"/>
      <c r="E22" s="7"/>
      <c r="F22" s="7"/>
      <c r="G22" s="7"/>
      <c r="H22" s="7"/>
      <c r="I22" s="7"/>
      <c r="J22" s="10"/>
      <c r="K22" s="113" t="str">
        <f t="shared" ca="1" si="0"/>
        <v/>
      </c>
      <c r="L22" s="1"/>
      <c r="M22" s="2"/>
      <c r="N22" s="3"/>
      <c r="O22" s="134">
        <f t="shared" si="1"/>
        <v>0</v>
      </c>
      <c r="P22" s="45" t="str">
        <f>IF(O22="","",IF(O22&gt;'Niños 12 años'!$AT$1,"Nivel 1",IF(O22&gt;='Niños 12 años'!$AR$2,"Nivel 2",IF(O22&gt;='Niños 12 años'!$AR$3,"Nivel 3",IF(O22&lt;'Niños 12 años'!$AT$4,"Nivel 4")))))</f>
        <v>Nivel 4</v>
      </c>
      <c r="Q22" s="36"/>
      <c r="R22" s="87"/>
      <c r="S22" s="45" t="str">
        <f>IF(R22="","",IF(R22&gt;'Niños 12 años'!$AT$37,"Nivel 1",IF(R22&gt;='Niños 12 años'!$AR$38,"Nivel 2",IF(R22&gt;='Niños 12 años'!$AR$39,"Nivel 3",IF(R22&lt;'Niños 12 años'!$AT$40,"Nivel 4")))))</f>
        <v/>
      </c>
      <c r="T22" s="131"/>
      <c r="U22" s="45" t="str">
        <f>IF(T22="","",IF(T22&lt;'Niños 12 años'!$AT$29,"Nivel 1",IF(T22&lt;='Niños 12 años'!$AT$30,"Nivel 2",IF(T22&lt;='Niños 12 años'!$AT$31,"Nivel 3",IF(T22&gt;'Niños 12 años'!$AT$32,"Nivel 4")))))</f>
        <v/>
      </c>
      <c r="V22" s="87"/>
      <c r="W22" s="45" t="str">
        <f>IF(V22="","",IF(V22&gt;'Niños 12 años'!$AT$13,"Nivel 1",IF(V22&gt;='Niños 12 años'!$AR$14,"Nivel 2",IF(V22&gt;='Niños 12 años'!$AR$15,"Nivel 3",IF(V22&lt;'Niños 12 años'!$AT$16,"Nivel 4")))))</f>
        <v/>
      </c>
      <c r="X22" s="87"/>
      <c r="Y22" s="45" t="str">
        <f>IF(X22="","",IF(X22&gt;'Niños 12 años'!$AT$17,"Nivel 1",IF(X22&gt;='Niños 12 años'!$AR$18,"Nivel 2",IF(X22&gt;='Niños 12 años'!$AR$19,"Nivel 3",IF(X22&lt;'Niños 12 años'!$AT$20,"Nivel 4")))))</f>
        <v/>
      </c>
      <c r="Z22" s="133">
        <f t="shared" si="2"/>
        <v>0</v>
      </c>
      <c r="AA22" s="45" t="str">
        <f>IF(Z22="","",IF(Z22&gt;'Niños 12 años'!$AT$21,"Nivel 1",IF(Z22&gt;='Niños 12 años'!$AR$22,"Nivel 2",IF(Z22&gt;='Niños 12 años'!$AR$23,"Nivel 3",IF(Z22&lt;'Niños 12 años'!$AT$24,"Nivel 4")))))</f>
        <v>Nivel 4</v>
      </c>
      <c r="AB22" s="87"/>
      <c r="AC22" s="45" t="str">
        <f>IF(AB22="","",IF(AB22&gt;'Niños 12 años'!$AT$25,"Nivel 1",IF(AB22&gt;='Niños 12 años'!$AR$26,"Nivel 2",IF(AB22&gt;='Niños 12 años'!$AR$27,"Nivel 3",IF(AB22&lt;'Niños 12 años'!$AT$28,"Nivel 4")))))</f>
        <v/>
      </c>
      <c r="AD22" s="87"/>
      <c r="AE22" s="45" t="str">
        <f>IF(AD22="","",IF(AD22&gt;'Niños 12 años'!$AT$9,"Nivel 1",IF(AD22&gt;='Niños 12 años'!$AR$10,"Nivel 2",IF(AD22&gt;='Niños 12 años'!$AR$11,"Nivel 3",IF(AD22&lt;'Niños 12 años'!$AT$12,"Nivel 4")))))</f>
        <v/>
      </c>
      <c r="AF22" s="87"/>
      <c r="AG22" s="109" t="str">
        <f>IF(AF22="","",IF(AF22&gt;'Niños 12 años'!$AT$5,"Nivel 1",IF(AF22&gt;='Niños 12 años'!$AR$6,"Nivel 2",IF(AF22&gt;='Niños 12 años'!$AR$7,"Nivel 3",IF(AF22&lt;'Niños 12 años'!$AT$8,"Nivel 4")))))</f>
        <v/>
      </c>
      <c r="AH22" s="135"/>
      <c r="AI22" s="92" t="str">
        <f>IF(AH22="","",IF(AH22&lt;'Niños 12 años'!$AT$33,"Nivel 1",IF(AH22&lt;='Niños 12 años'!$AT$34,"Nivel 2",IF(AH22&lt;='Niños 12 años'!$AT$35,"Nivel 3",IF(AH22&gt;'Niños 12 años'!$AT$36,"Nivel 4")))))</f>
        <v/>
      </c>
      <c r="AJ22" s="128">
        <f t="shared" si="3"/>
        <v>0</v>
      </c>
      <c r="AK22" s="128" t="str">
        <f t="shared" si="4"/>
        <v>NIVEL 4</v>
      </c>
      <c r="AO22" s="148"/>
      <c r="AP22" s="59" t="s">
        <v>19</v>
      </c>
      <c r="AQ22" s="59"/>
      <c r="AR22" s="62">
        <v>23</v>
      </c>
      <c r="AS22" s="62"/>
      <c r="AT22" s="67">
        <v>29</v>
      </c>
    </row>
    <row r="23" spans="1:46" x14ac:dyDescent="0.25">
      <c r="A23" s="29">
        <v>22</v>
      </c>
      <c r="B23" s="7"/>
      <c r="C23" s="7"/>
      <c r="D23" s="7"/>
      <c r="E23" s="7"/>
      <c r="F23" s="7"/>
      <c r="G23" s="7"/>
      <c r="H23" s="7"/>
      <c r="I23" s="7"/>
      <c r="J23" s="10"/>
      <c r="K23" s="113" t="str">
        <f t="shared" ca="1" si="0"/>
        <v/>
      </c>
      <c r="L23" s="1"/>
      <c r="M23" s="2"/>
      <c r="N23" s="3"/>
      <c r="O23" s="134">
        <f t="shared" si="1"/>
        <v>0</v>
      </c>
      <c r="P23" s="45" t="str">
        <f>IF(O23="","",IF(O23&gt;'Niños 12 años'!$AT$1,"Nivel 1",IF(O23&gt;='Niños 12 años'!$AR$2,"Nivel 2",IF(O23&gt;='Niños 12 años'!$AR$3,"Nivel 3",IF(O23&lt;'Niños 12 años'!$AT$4,"Nivel 4")))))</f>
        <v>Nivel 4</v>
      </c>
      <c r="Q23" s="36"/>
      <c r="R23" s="87"/>
      <c r="S23" s="45" t="str">
        <f>IF(R23="","",IF(R23&gt;'Niños 12 años'!$AT$37,"Nivel 1",IF(R23&gt;='Niños 12 años'!$AR$38,"Nivel 2",IF(R23&gt;='Niños 12 años'!$AR$39,"Nivel 3",IF(R23&lt;'Niños 12 años'!$AT$40,"Nivel 4")))))</f>
        <v/>
      </c>
      <c r="T23" s="131"/>
      <c r="U23" s="45" t="str">
        <f>IF(T23="","",IF(T23&lt;'Niños 12 años'!$AT$29,"Nivel 1",IF(T23&lt;='Niños 12 años'!$AT$30,"Nivel 2",IF(T23&lt;='Niños 12 años'!$AT$31,"Nivel 3",IF(T23&gt;'Niños 12 años'!$AT$32,"Nivel 4")))))</f>
        <v/>
      </c>
      <c r="V23" s="87"/>
      <c r="W23" s="45" t="str">
        <f>IF(V23="","",IF(V23&gt;'Niños 12 años'!$AT$13,"Nivel 1",IF(V23&gt;='Niños 12 años'!$AR$14,"Nivel 2",IF(V23&gt;='Niños 12 años'!$AR$15,"Nivel 3",IF(V23&lt;'Niños 12 años'!$AT$16,"Nivel 4")))))</f>
        <v/>
      </c>
      <c r="X23" s="87"/>
      <c r="Y23" s="45" t="str">
        <f>IF(X23="","",IF(X23&gt;'Niños 12 años'!$AT$17,"Nivel 1",IF(X23&gt;='Niños 12 años'!$AR$18,"Nivel 2",IF(X23&gt;='Niños 12 años'!$AR$19,"Nivel 3",IF(X23&lt;'Niños 12 años'!$AT$20,"Nivel 4")))))</f>
        <v/>
      </c>
      <c r="Z23" s="133">
        <f t="shared" si="2"/>
        <v>0</v>
      </c>
      <c r="AA23" s="45" t="str">
        <f>IF(Z23="","",IF(Z23&gt;'Niños 12 años'!$AT$21,"Nivel 1",IF(Z23&gt;='Niños 12 años'!$AR$22,"Nivel 2",IF(Z23&gt;='Niños 12 años'!$AR$23,"Nivel 3",IF(Z23&lt;'Niños 12 años'!$AT$24,"Nivel 4")))))</f>
        <v>Nivel 4</v>
      </c>
      <c r="AB23" s="87"/>
      <c r="AC23" s="45" t="str">
        <f>IF(AB23="","",IF(AB23&gt;'Niños 12 años'!$AT$25,"Nivel 1",IF(AB23&gt;='Niños 12 años'!$AR$26,"Nivel 2",IF(AB23&gt;='Niños 12 años'!$AR$27,"Nivel 3",IF(AB23&lt;'Niños 12 años'!$AT$28,"Nivel 4")))))</f>
        <v/>
      </c>
      <c r="AD23" s="87"/>
      <c r="AE23" s="45" t="str">
        <f>IF(AD23="","",IF(AD23&gt;'Niños 12 años'!$AT$9,"Nivel 1",IF(AD23&gt;='Niños 12 años'!$AR$10,"Nivel 2",IF(AD23&gt;='Niños 12 años'!$AR$11,"Nivel 3",IF(AD23&lt;'Niños 12 años'!$AT$12,"Nivel 4")))))</f>
        <v/>
      </c>
      <c r="AF23" s="87"/>
      <c r="AG23" s="109" t="str">
        <f>IF(AF23="","",IF(AF23&gt;'Niños 12 años'!$AT$5,"Nivel 1",IF(AF23&gt;='Niños 12 años'!$AR$6,"Nivel 2",IF(AF23&gt;='Niños 12 años'!$AR$7,"Nivel 3",IF(AF23&lt;'Niños 12 años'!$AT$8,"Nivel 4")))))</f>
        <v/>
      </c>
      <c r="AH23" s="135"/>
      <c r="AI23" s="92" t="str">
        <f>IF(AH23="","",IF(AH23&lt;'Niños 12 años'!$AT$33,"Nivel 1",IF(AH23&lt;='Niños 12 años'!$AT$34,"Nivel 2",IF(AH23&lt;='Niños 12 años'!$AT$35,"Nivel 3",IF(AH23&gt;'Niños 12 años'!$AT$36,"Nivel 4")))))</f>
        <v/>
      </c>
      <c r="AJ23" s="128">
        <f t="shared" si="3"/>
        <v>0</v>
      </c>
      <c r="AK23" s="128" t="str">
        <f t="shared" si="4"/>
        <v>NIVEL 4</v>
      </c>
      <c r="AO23" s="148"/>
      <c r="AP23" s="59" t="s">
        <v>20</v>
      </c>
      <c r="AQ23" s="59"/>
      <c r="AR23" s="62">
        <v>19</v>
      </c>
      <c r="AS23" s="62"/>
      <c r="AT23" s="67">
        <v>22</v>
      </c>
    </row>
    <row r="24" spans="1:46" ht="15.75" thickBot="1" x14ac:dyDescent="0.3">
      <c r="A24" s="30">
        <v>23</v>
      </c>
      <c r="B24" s="7"/>
      <c r="C24" s="7"/>
      <c r="D24" s="7"/>
      <c r="E24" s="7"/>
      <c r="F24" s="7"/>
      <c r="G24" s="7"/>
      <c r="H24" s="7"/>
      <c r="I24" s="7"/>
      <c r="J24" s="10"/>
      <c r="K24" s="113" t="str">
        <f t="shared" ca="1" si="0"/>
        <v/>
      </c>
      <c r="L24" s="1"/>
      <c r="M24" s="7"/>
      <c r="N24" s="3"/>
      <c r="O24" s="134">
        <f t="shared" si="1"/>
        <v>0</v>
      </c>
      <c r="P24" s="45" t="str">
        <f>IF(O24="","",IF(O24&gt;'Niños 12 años'!$AT$1,"Nivel 1",IF(O24&gt;='Niños 12 años'!$AR$2,"Nivel 2",IF(O24&gt;='Niños 12 años'!$AR$3,"Nivel 3",IF(O24&lt;'Niños 12 años'!$AT$4,"Nivel 4")))))</f>
        <v>Nivel 4</v>
      </c>
      <c r="Q24" s="36"/>
      <c r="R24" s="87"/>
      <c r="S24" s="45" t="str">
        <f>IF(R24="","",IF(R24&gt;'Niños 12 años'!$AT$37,"Nivel 1",IF(R24&gt;='Niños 12 años'!$AR$38,"Nivel 2",IF(R24&gt;='Niños 12 años'!$AR$39,"Nivel 3",IF(R24&lt;'Niños 12 años'!$AT$40,"Nivel 4")))))</f>
        <v/>
      </c>
      <c r="T24" s="131"/>
      <c r="U24" s="45" t="str">
        <f>IF(T24="","",IF(T24&lt;'Niños 12 años'!$AT$29,"Nivel 1",IF(T24&lt;='Niños 12 años'!$AT$30,"Nivel 2",IF(T24&lt;='Niños 12 años'!$AT$31,"Nivel 3",IF(T24&gt;'Niños 12 años'!$AT$32,"Nivel 4")))))</f>
        <v/>
      </c>
      <c r="V24" s="87"/>
      <c r="W24" s="45" t="str">
        <f>IF(V24="","",IF(V24&gt;'Niños 12 años'!$AT$13,"Nivel 1",IF(V24&gt;='Niños 12 años'!$AR$14,"Nivel 2",IF(V24&gt;='Niños 12 años'!$AR$15,"Nivel 3",IF(V24&lt;'Niños 12 años'!$AT$16,"Nivel 4")))))</f>
        <v/>
      </c>
      <c r="X24" s="87"/>
      <c r="Y24" s="45" t="str">
        <f>IF(X24="","",IF(X24&gt;'Niños 12 años'!$AT$17,"Nivel 1",IF(X24&gt;='Niños 12 años'!$AR$18,"Nivel 2",IF(X24&gt;='Niños 12 años'!$AR$19,"Nivel 3",IF(X24&lt;'Niños 12 años'!$AT$20,"Nivel 4")))))</f>
        <v/>
      </c>
      <c r="Z24" s="133">
        <f t="shared" si="2"/>
        <v>0</v>
      </c>
      <c r="AA24" s="45" t="str">
        <f>IF(Z24="","",IF(Z24&gt;'Niños 12 años'!$AT$21,"Nivel 1",IF(Z24&gt;='Niños 12 años'!$AR$22,"Nivel 2",IF(Z24&gt;='Niños 12 años'!$AR$23,"Nivel 3",IF(Z24&lt;'Niños 12 años'!$AT$24,"Nivel 4")))))</f>
        <v>Nivel 4</v>
      </c>
      <c r="AB24" s="87"/>
      <c r="AC24" s="45" t="str">
        <f>IF(AB24="","",IF(AB24&gt;'Niños 12 años'!$AT$25,"Nivel 1",IF(AB24&gt;='Niños 12 años'!$AR$26,"Nivel 2",IF(AB24&gt;='Niños 12 años'!$AR$27,"Nivel 3",IF(AB24&lt;'Niños 12 años'!$AT$28,"Nivel 4")))))</f>
        <v/>
      </c>
      <c r="AD24" s="87"/>
      <c r="AE24" s="45" t="str">
        <f>IF(AD24="","",IF(AD24&gt;'Niños 12 años'!$AT$9,"Nivel 1",IF(AD24&gt;='Niños 12 años'!$AR$10,"Nivel 2",IF(AD24&gt;='Niños 12 años'!$AR$11,"Nivel 3",IF(AD24&lt;'Niños 12 años'!$AT$12,"Nivel 4")))))</f>
        <v/>
      </c>
      <c r="AF24" s="87"/>
      <c r="AG24" s="109" t="str">
        <f>IF(AF24="","",IF(AF24&gt;'Niños 12 años'!$AT$5,"Nivel 1",IF(AF24&gt;='Niños 12 años'!$AR$6,"Nivel 2",IF(AF24&gt;='Niños 12 años'!$AR$7,"Nivel 3",IF(AF24&lt;'Niños 12 años'!$AT$8,"Nivel 4")))))</f>
        <v/>
      </c>
      <c r="AH24" s="135"/>
      <c r="AI24" s="92" t="str">
        <f>IF(AH24="","",IF(AH24&lt;'Niños 12 años'!$AT$33,"Nivel 1",IF(AH24&lt;='Niños 12 años'!$AT$34,"Nivel 2",IF(AH24&lt;='Niños 12 años'!$AT$35,"Nivel 3",IF(AH24&gt;'Niños 12 años'!$AT$36,"Nivel 4")))))</f>
        <v/>
      </c>
      <c r="AJ24" s="128">
        <f t="shared" si="3"/>
        <v>0</v>
      </c>
      <c r="AK24" s="128" t="str">
        <f t="shared" si="4"/>
        <v>NIVEL 4</v>
      </c>
      <c r="AO24" s="149"/>
      <c r="AP24" s="68" t="s">
        <v>21</v>
      </c>
      <c r="AQ24" s="68"/>
      <c r="AR24" s="71" t="s">
        <v>47</v>
      </c>
      <c r="AS24" s="71"/>
      <c r="AT24" s="70">
        <v>19</v>
      </c>
    </row>
    <row r="25" spans="1:46" x14ac:dyDescent="0.25">
      <c r="A25" s="31">
        <v>24</v>
      </c>
      <c r="B25" s="17"/>
      <c r="C25" s="17"/>
      <c r="D25" s="7"/>
      <c r="E25" s="7"/>
      <c r="F25" s="7"/>
      <c r="G25" s="7"/>
      <c r="H25" s="7"/>
      <c r="I25" s="7"/>
      <c r="J25" s="11"/>
      <c r="K25" s="113" t="str">
        <f t="shared" ca="1" si="0"/>
        <v/>
      </c>
      <c r="L25" s="1"/>
      <c r="M25" s="7"/>
      <c r="N25" s="3"/>
      <c r="O25" s="134">
        <f t="shared" si="1"/>
        <v>0</v>
      </c>
      <c r="P25" s="45" t="str">
        <f>IF(O25="","",IF(O25&gt;'Niños 12 años'!$AT$1,"Nivel 1",IF(O25&gt;='Niños 12 años'!$AR$2,"Nivel 2",IF(O25&gt;='Niños 12 años'!$AR$3,"Nivel 3",IF(O25&lt;'Niños 12 años'!$AT$4,"Nivel 4")))))</f>
        <v>Nivel 4</v>
      </c>
      <c r="Q25" s="95"/>
      <c r="R25" s="88"/>
      <c r="S25" s="45" t="str">
        <f>IF(R25="","",IF(R25&gt;'Niños 12 años'!$AT$37,"Nivel 1",IF(R25&gt;='Niños 12 años'!$AR$38,"Nivel 2",IF(R25&gt;='Niños 12 años'!$AR$39,"Nivel 3",IF(R25&lt;'Niños 12 años'!$AT$40,"Nivel 4")))))</f>
        <v/>
      </c>
      <c r="T25" s="131"/>
      <c r="U25" s="45" t="str">
        <f>IF(T25="","",IF(T25&lt;'Niños 12 años'!$AT$29,"Nivel 1",IF(T25&lt;='Niños 12 años'!$AT$30,"Nivel 2",IF(T25&lt;='Niños 12 años'!$AT$31,"Nivel 3",IF(T25&gt;'Niños 12 años'!$AT$32,"Nivel 4")))))</f>
        <v/>
      </c>
      <c r="V25" s="89"/>
      <c r="W25" s="45" t="str">
        <f>IF(V25="","",IF(V25&gt;'Niños 12 años'!$AT$13,"Nivel 1",IF(V25&gt;='Niños 12 años'!$AR$14,"Nivel 2",IF(V25&gt;='Niños 12 años'!$AR$15,"Nivel 3",IF(V25&lt;'Niños 12 años'!$AT$16,"Nivel 4")))))</f>
        <v/>
      </c>
      <c r="X25" s="89"/>
      <c r="Y25" s="45" t="str">
        <f>IF(X25="","",IF(X25&gt;'Niños 12 años'!$AT$17,"Nivel 1",IF(X25&gt;='Niños 12 años'!$AR$18,"Nivel 2",IF(X25&gt;='Niños 12 años'!$AR$19,"Nivel 3",IF(X25&lt;'Niños 12 años'!$AT$20,"Nivel 4")))))</f>
        <v/>
      </c>
      <c r="Z25" s="133">
        <f t="shared" si="2"/>
        <v>0</v>
      </c>
      <c r="AA25" s="45" t="str">
        <f>IF(Z25="","",IF(Z25&gt;'Niños 12 años'!$AT$21,"Nivel 1",IF(Z25&gt;='Niños 12 años'!$AR$22,"Nivel 2",IF(Z25&gt;='Niños 12 años'!$AR$23,"Nivel 3",IF(Z25&lt;'Niños 12 años'!$AT$24,"Nivel 4")))))</f>
        <v>Nivel 4</v>
      </c>
      <c r="AB25" s="89"/>
      <c r="AC25" s="45" t="str">
        <f>IF(AB25="","",IF(AB25&gt;'Niños 12 años'!$AT$25,"Nivel 1",IF(AB25&gt;='Niños 12 años'!$AR$26,"Nivel 2",IF(AB25&gt;='Niños 12 años'!$AR$27,"Nivel 3",IF(AB25&lt;'Niños 12 años'!$AT$28,"Nivel 4")))))</f>
        <v/>
      </c>
      <c r="AD25" s="89"/>
      <c r="AE25" s="45" t="str">
        <f>IF(AD25="","",IF(AD25&gt;'Niños 12 años'!$AT$9,"Nivel 1",IF(AD25&gt;='Niños 12 años'!$AR$10,"Nivel 2",IF(AD25&gt;='Niños 12 años'!$AR$11,"Nivel 3",IF(AD25&lt;'Niños 12 años'!$AT$12,"Nivel 4")))))</f>
        <v/>
      </c>
      <c r="AF25" s="89"/>
      <c r="AG25" s="109" t="str">
        <f>IF(AF25="","",IF(AF25&gt;'Niños 12 años'!$AT$5,"Nivel 1",IF(AF25&gt;='Niños 12 años'!$AR$6,"Nivel 2",IF(AF25&gt;='Niños 12 años'!$AR$7,"Nivel 3",IF(AF25&lt;'Niños 12 años'!$AT$8,"Nivel 4")))))</f>
        <v/>
      </c>
      <c r="AH25" s="135"/>
      <c r="AI25" s="92" t="str">
        <f>IF(AH25="","",IF(AH25&lt;'Niños 12 años'!$AT$33,"Nivel 1",IF(AH25&lt;='Niños 12 años'!$AT$34,"Nivel 2",IF(AH25&lt;='Niños 12 años'!$AT$35,"Nivel 3",IF(AH25&gt;'Niños 12 años'!$AT$36,"Nivel 4")))))</f>
        <v/>
      </c>
      <c r="AJ25" s="128">
        <f t="shared" si="3"/>
        <v>0</v>
      </c>
      <c r="AK25" s="128" t="str">
        <f t="shared" si="4"/>
        <v>NIVEL 4</v>
      </c>
      <c r="AO25" s="155" t="s">
        <v>29</v>
      </c>
      <c r="AP25" s="64" t="s">
        <v>17</v>
      </c>
      <c r="AQ25" s="64"/>
      <c r="AR25" s="64" t="s">
        <v>46</v>
      </c>
      <c r="AS25" s="64"/>
      <c r="AT25" s="72">
        <v>1.48</v>
      </c>
    </row>
    <row r="26" spans="1:46" x14ac:dyDescent="0.25">
      <c r="A26" s="31">
        <v>25</v>
      </c>
      <c r="B26" s="17"/>
      <c r="C26" s="17"/>
      <c r="D26" s="7"/>
      <c r="E26" s="7"/>
      <c r="F26" s="7"/>
      <c r="G26" s="7"/>
      <c r="H26" s="7"/>
      <c r="I26" s="7"/>
      <c r="J26" s="11"/>
      <c r="K26" s="113" t="str">
        <f t="shared" ca="1" si="0"/>
        <v/>
      </c>
      <c r="L26" s="1"/>
      <c r="M26" s="7"/>
      <c r="N26" s="3"/>
      <c r="O26" s="134">
        <f t="shared" si="1"/>
        <v>0</v>
      </c>
      <c r="P26" s="45" t="str">
        <f>IF(O26="","",IF(O26&gt;'Niños 12 años'!$AT$1,"Nivel 1",IF(O26&gt;='Niños 12 años'!$AR$2,"Nivel 2",IF(O26&gt;='Niños 12 años'!$AR$3,"Nivel 3",IF(O26&lt;'Niños 12 años'!$AT$4,"Nivel 4")))))</f>
        <v>Nivel 4</v>
      </c>
      <c r="Q26" s="95"/>
      <c r="R26" s="88"/>
      <c r="S26" s="45" t="str">
        <f>IF(R26="","",IF(R26&gt;'Niños 12 años'!$AT$37,"Nivel 1",IF(R26&gt;='Niños 12 años'!$AR$38,"Nivel 2",IF(R26&gt;='Niños 12 años'!$AR$39,"Nivel 3",IF(R26&lt;'Niños 12 años'!$AT$40,"Nivel 4")))))</f>
        <v/>
      </c>
      <c r="T26" s="131"/>
      <c r="U26" s="45" t="str">
        <f>IF(T26="","",IF(T26&lt;'Niños 12 años'!$AT$29,"Nivel 1",IF(T26&lt;='Niños 12 años'!$AT$30,"Nivel 2",IF(T26&lt;='Niños 12 años'!$AT$31,"Nivel 3",IF(T26&gt;'Niños 12 años'!$AT$32,"Nivel 4")))))</f>
        <v/>
      </c>
      <c r="V26" s="89"/>
      <c r="W26" s="45" t="str">
        <f>IF(V26="","",IF(V26&gt;'Niños 12 años'!$AT$13,"Nivel 1",IF(V26&gt;='Niños 12 años'!$AR$14,"Nivel 2",IF(V26&gt;='Niños 12 años'!$AR$15,"Nivel 3",IF(V26&lt;'Niños 12 años'!$AT$16,"Nivel 4")))))</f>
        <v/>
      </c>
      <c r="X26" s="89"/>
      <c r="Y26" s="45" t="str">
        <f>IF(X26="","",IF(X26&gt;'Niños 12 años'!$AT$17,"Nivel 1",IF(X26&gt;='Niños 12 años'!$AR$18,"Nivel 2",IF(X26&gt;='Niños 12 años'!$AR$19,"Nivel 3",IF(X26&lt;'Niños 12 años'!$AT$20,"Nivel 4")))))</f>
        <v/>
      </c>
      <c r="Z26" s="133">
        <f t="shared" si="2"/>
        <v>0</v>
      </c>
      <c r="AA26" s="45" t="str">
        <f>IF(Z26="","",IF(Z26&gt;'Niños 12 años'!$AT$21,"Nivel 1",IF(Z26&gt;='Niños 12 años'!$AR$22,"Nivel 2",IF(Z26&gt;='Niños 12 años'!$AR$23,"Nivel 3",IF(Z26&lt;'Niños 12 años'!$AT$24,"Nivel 4")))))</f>
        <v>Nivel 4</v>
      </c>
      <c r="AB26" s="89"/>
      <c r="AC26" s="45" t="str">
        <f>IF(AB26="","",IF(AB26&gt;'Niños 12 años'!$AT$25,"Nivel 1",IF(AB26&gt;='Niños 12 años'!$AR$26,"Nivel 2",IF(AB26&gt;='Niños 12 años'!$AR$27,"Nivel 3",IF(AB26&lt;'Niños 12 años'!$AT$28,"Nivel 4")))))</f>
        <v/>
      </c>
      <c r="AD26" s="89"/>
      <c r="AE26" s="45" t="str">
        <f>IF(AD26="","",IF(AD26&gt;'Niños 12 años'!$AT$9,"Nivel 1",IF(AD26&gt;='Niños 12 años'!$AR$10,"Nivel 2",IF(AD26&gt;='Niños 12 años'!$AR$11,"Nivel 3",IF(AD26&lt;'Niños 12 años'!$AT$12,"Nivel 4")))))</f>
        <v/>
      </c>
      <c r="AF26" s="89"/>
      <c r="AG26" s="109" t="str">
        <f>IF(AF26="","",IF(AF26&gt;'Niños 12 años'!$AT$5,"Nivel 1",IF(AF26&gt;='Niños 12 años'!$AR$6,"Nivel 2",IF(AF26&gt;='Niños 12 años'!$AR$7,"Nivel 3",IF(AF26&lt;'Niños 12 años'!$AT$8,"Nivel 4")))))</f>
        <v/>
      </c>
      <c r="AH26" s="135"/>
      <c r="AI26" s="92" t="str">
        <f>IF(AH26="","",IF(AH26&lt;'Niños 12 años'!$AT$33,"Nivel 1",IF(AH26&lt;='Niños 12 años'!$AT$34,"Nivel 2",IF(AH26&lt;='Niños 12 años'!$AT$35,"Nivel 3",IF(AH26&gt;'Niños 12 años'!$AT$36,"Nivel 4")))))</f>
        <v/>
      </c>
      <c r="AJ26" s="128">
        <f t="shared" si="3"/>
        <v>0</v>
      </c>
      <c r="AK26" s="128" t="str">
        <f t="shared" si="4"/>
        <v>NIVEL 4</v>
      </c>
      <c r="AO26" s="156"/>
      <c r="AP26" s="59" t="s">
        <v>19</v>
      </c>
      <c r="AQ26" s="59"/>
      <c r="AR26" s="63">
        <v>1.3</v>
      </c>
      <c r="AS26" s="63"/>
      <c r="AT26" s="73">
        <v>1.48</v>
      </c>
    </row>
    <row r="27" spans="1:46" x14ac:dyDescent="0.25">
      <c r="A27" s="31">
        <v>26</v>
      </c>
      <c r="B27" s="17"/>
      <c r="C27" s="17"/>
      <c r="D27" s="7"/>
      <c r="E27" s="7"/>
      <c r="F27" s="7"/>
      <c r="G27" s="7"/>
      <c r="H27" s="7"/>
      <c r="I27" s="7"/>
      <c r="J27" s="11"/>
      <c r="K27" s="113" t="str">
        <f t="shared" ca="1" si="0"/>
        <v/>
      </c>
      <c r="L27" s="1"/>
      <c r="M27" s="7"/>
      <c r="N27" s="3"/>
      <c r="O27" s="134">
        <f t="shared" si="1"/>
        <v>0</v>
      </c>
      <c r="P27" s="45" t="str">
        <f>IF(O27="","",IF(O27&gt;'Niños 12 años'!$AT$1,"Nivel 1",IF(O27&gt;='Niños 12 años'!$AR$2,"Nivel 2",IF(O27&gt;='Niños 12 años'!$AR$3,"Nivel 3",IF(O27&lt;'Niños 12 años'!$AT$4,"Nivel 4")))))</f>
        <v>Nivel 4</v>
      </c>
      <c r="Q27" s="95"/>
      <c r="R27" s="88"/>
      <c r="S27" s="45" t="str">
        <f>IF(R27="","",IF(R27&gt;'Niños 12 años'!$AT$37,"Nivel 1",IF(R27&gt;='Niños 12 años'!$AR$38,"Nivel 2",IF(R27&gt;='Niños 12 años'!$AR$39,"Nivel 3",IF(R27&lt;'Niños 12 años'!$AT$40,"Nivel 4")))))</f>
        <v/>
      </c>
      <c r="T27" s="131"/>
      <c r="U27" s="45" t="str">
        <f>IF(T27="","",IF(T27&lt;'Niños 12 años'!$AT$29,"Nivel 1",IF(T27&lt;='Niños 12 años'!$AT$30,"Nivel 2",IF(T27&lt;='Niños 12 años'!$AT$31,"Nivel 3",IF(T27&gt;'Niños 12 años'!$AT$32,"Nivel 4")))))</f>
        <v/>
      </c>
      <c r="V27" s="89"/>
      <c r="W27" s="45" t="str">
        <f>IF(V27="","",IF(V27&gt;'Niños 12 años'!$AT$13,"Nivel 1",IF(V27&gt;='Niños 12 años'!$AR$14,"Nivel 2",IF(V27&gt;='Niños 12 años'!$AR$15,"Nivel 3",IF(V27&lt;'Niños 12 años'!$AT$16,"Nivel 4")))))</f>
        <v/>
      </c>
      <c r="X27" s="89"/>
      <c r="Y27" s="45" t="str">
        <f>IF(X27="","",IF(X27&gt;'Niños 12 años'!$AT$17,"Nivel 1",IF(X27&gt;='Niños 12 años'!$AR$18,"Nivel 2",IF(X27&gt;='Niños 12 años'!$AR$19,"Nivel 3",IF(X27&lt;'Niños 12 años'!$AT$20,"Nivel 4")))))</f>
        <v/>
      </c>
      <c r="Z27" s="133">
        <f t="shared" si="2"/>
        <v>0</v>
      </c>
      <c r="AA27" s="45" t="str">
        <f>IF(Z27="","",IF(Z27&gt;'Niños 12 años'!$AT$21,"Nivel 1",IF(Z27&gt;='Niños 12 años'!$AR$22,"Nivel 2",IF(Z27&gt;='Niños 12 años'!$AR$23,"Nivel 3",IF(Z27&lt;'Niños 12 años'!$AT$24,"Nivel 4")))))</f>
        <v>Nivel 4</v>
      </c>
      <c r="AB27" s="89"/>
      <c r="AC27" s="45" t="str">
        <f>IF(AB27="","",IF(AB27&gt;'Niños 12 años'!$AT$25,"Nivel 1",IF(AB27&gt;='Niños 12 años'!$AR$26,"Nivel 2",IF(AB27&gt;='Niños 12 años'!$AR$27,"Nivel 3",IF(AB27&lt;'Niños 12 años'!$AT$28,"Nivel 4")))))</f>
        <v/>
      </c>
      <c r="AD27" s="89"/>
      <c r="AE27" s="45" t="str">
        <f>IF(AD27="","",IF(AD27&gt;'Niños 12 años'!$AT$9,"Nivel 1",IF(AD27&gt;='Niños 12 años'!$AR$10,"Nivel 2",IF(AD27&gt;='Niños 12 años'!$AR$11,"Nivel 3",IF(AD27&lt;'Niños 12 años'!$AT$12,"Nivel 4")))))</f>
        <v/>
      </c>
      <c r="AF27" s="89"/>
      <c r="AG27" s="109" t="str">
        <f>IF(AF27="","",IF(AF27&gt;'Niños 12 años'!$AT$5,"Nivel 1",IF(AF27&gt;='Niños 12 años'!$AR$6,"Nivel 2",IF(AF27&gt;='Niños 12 años'!$AR$7,"Nivel 3",IF(AF27&lt;'Niños 12 años'!$AT$8,"Nivel 4")))))</f>
        <v/>
      </c>
      <c r="AH27" s="135"/>
      <c r="AI27" s="92" t="str">
        <f>IF(AH27="","",IF(AH27&lt;'Niños 12 años'!$AT$33,"Nivel 1",IF(AH27&lt;='Niños 12 años'!$AT$34,"Nivel 2",IF(AH27&lt;='Niños 12 años'!$AT$35,"Nivel 3",IF(AH27&gt;'Niños 12 años'!$AT$36,"Nivel 4")))))</f>
        <v/>
      </c>
      <c r="AJ27" s="128">
        <f t="shared" si="3"/>
        <v>0</v>
      </c>
      <c r="AK27" s="128" t="str">
        <f t="shared" si="4"/>
        <v>NIVEL 4</v>
      </c>
      <c r="AO27" s="156"/>
      <c r="AP27" s="59" t="s">
        <v>20</v>
      </c>
      <c r="AQ27" s="59"/>
      <c r="AR27" s="63">
        <v>1.2</v>
      </c>
      <c r="AS27" s="63"/>
      <c r="AT27" s="73">
        <v>1.29</v>
      </c>
    </row>
    <row r="28" spans="1:46" ht="15.75" thickBot="1" x14ac:dyDescent="0.3">
      <c r="A28" s="31">
        <v>27</v>
      </c>
      <c r="B28" s="17"/>
      <c r="C28" s="17"/>
      <c r="D28" s="7"/>
      <c r="E28" s="7"/>
      <c r="F28" s="7"/>
      <c r="G28" s="7"/>
      <c r="H28" s="7"/>
      <c r="I28" s="7"/>
      <c r="J28" s="11"/>
      <c r="K28" s="113" t="str">
        <f t="shared" ca="1" si="0"/>
        <v/>
      </c>
      <c r="L28" s="1"/>
      <c r="M28" s="7"/>
      <c r="N28" s="3"/>
      <c r="O28" s="134">
        <f t="shared" si="1"/>
        <v>0</v>
      </c>
      <c r="P28" s="45" t="str">
        <f>IF(O28="","",IF(O28&gt;'Niños 12 años'!$AT$1,"Nivel 1",IF(O28&gt;='Niños 12 años'!$AR$2,"Nivel 2",IF(O28&gt;='Niños 12 años'!$AR$3,"Nivel 3",IF(O28&lt;'Niños 12 años'!$AT$4,"Nivel 4")))))</f>
        <v>Nivel 4</v>
      </c>
      <c r="Q28" s="95"/>
      <c r="R28" s="88"/>
      <c r="S28" s="45" t="str">
        <f>IF(R28="","",IF(R28&gt;'Niños 12 años'!$AT$37,"Nivel 1",IF(R28&gt;='Niños 12 años'!$AR$38,"Nivel 2",IF(R28&gt;='Niños 12 años'!$AR$39,"Nivel 3",IF(R28&lt;'Niños 12 años'!$AT$40,"Nivel 4")))))</f>
        <v/>
      </c>
      <c r="T28" s="131"/>
      <c r="U28" s="45" t="str">
        <f>IF(T28="","",IF(T28&lt;'Niños 12 años'!$AT$29,"Nivel 1",IF(T28&lt;='Niños 12 años'!$AT$30,"Nivel 2",IF(T28&lt;='Niños 12 años'!$AT$31,"Nivel 3",IF(T28&gt;'Niños 12 años'!$AT$32,"Nivel 4")))))</f>
        <v/>
      </c>
      <c r="V28" s="89"/>
      <c r="W28" s="45" t="str">
        <f>IF(V28="","",IF(V28&gt;'Niños 12 años'!$AT$13,"Nivel 1",IF(V28&gt;='Niños 12 años'!$AR$14,"Nivel 2",IF(V28&gt;='Niños 12 años'!$AR$15,"Nivel 3",IF(V28&lt;'Niños 12 años'!$AT$16,"Nivel 4")))))</f>
        <v/>
      </c>
      <c r="X28" s="89"/>
      <c r="Y28" s="45" t="str">
        <f>IF(X28="","",IF(X28&gt;'Niños 12 años'!$AT$17,"Nivel 1",IF(X28&gt;='Niños 12 años'!$AR$18,"Nivel 2",IF(X28&gt;='Niños 12 años'!$AR$19,"Nivel 3",IF(X28&lt;'Niños 12 años'!$AT$20,"Nivel 4")))))</f>
        <v/>
      </c>
      <c r="Z28" s="133">
        <f t="shared" si="2"/>
        <v>0</v>
      </c>
      <c r="AA28" s="45" t="str">
        <f>IF(Z28="","",IF(Z28&gt;'Niños 12 años'!$AT$21,"Nivel 1",IF(Z28&gt;='Niños 12 años'!$AR$22,"Nivel 2",IF(Z28&gt;='Niños 12 años'!$AR$23,"Nivel 3",IF(Z28&lt;'Niños 12 años'!$AT$24,"Nivel 4")))))</f>
        <v>Nivel 4</v>
      </c>
      <c r="AB28" s="89"/>
      <c r="AC28" s="45" t="str">
        <f>IF(AB28="","",IF(AB28&gt;'Niños 12 años'!$AT$25,"Nivel 1",IF(AB28&gt;='Niños 12 años'!$AR$26,"Nivel 2",IF(AB28&gt;='Niños 12 años'!$AR$27,"Nivel 3",IF(AB28&lt;'Niños 12 años'!$AT$28,"Nivel 4")))))</f>
        <v/>
      </c>
      <c r="AD28" s="89"/>
      <c r="AE28" s="45" t="str">
        <f>IF(AD28="","",IF(AD28&gt;'Niños 12 años'!$AT$9,"Nivel 1",IF(AD28&gt;='Niños 12 años'!$AR$10,"Nivel 2",IF(AD28&gt;='Niños 12 años'!$AR$11,"Nivel 3",IF(AD28&lt;'Niños 12 años'!$AT$12,"Nivel 4")))))</f>
        <v/>
      </c>
      <c r="AF28" s="89"/>
      <c r="AG28" s="109" t="str">
        <f>IF(AF28="","",IF(AF28&gt;'Niños 12 años'!$AT$5,"Nivel 1",IF(AF28&gt;='Niños 12 años'!$AR$6,"Nivel 2",IF(AF28&gt;='Niños 12 años'!$AR$7,"Nivel 3",IF(AF28&lt;'Niños 12 años'!$AT$8,"Nivel 4")))))</f>
        <v/>
      </c>
      <c r="AH28" s="135"/>
      <c r="AI28" s="92" t="str">
        <f>IF(AH28="","",IF(AH28&lt;'Niños 12 años'!$AT$33,"Nivel 1",IF(AH28&lt;='Niños 12 años'!$AT$34,"Nivel 2",IF(AH28&lt;='Niños 12 años'!$AT$35,"Nivel 3",IF(AH28&gt;'Niños 12 años'!$AT$36,"Nivel 4")))))</f>
        <v/>
      </c>
      <c r="AJ28" s="128">
        <f t="shared" si="3"/>
        <v>0</v>
      </c>
      <c r="AK28" s="128" t="str">
        <f t="shared" si="4"/>
        <v>NIVEL 4</v>
      </c>
      <c r="AO28" s="157"/>
      <c r="AP28" s="68" t="s">
        <v>21</v>
      </c>
      <c r="AQ28" s="68"/>
      <c r="AR28" s="71" t="s">
        <v>47</v>
      </c>
      <c r="AS28" s="71"/>
      <c r="AT28" s="74">
        <v>1.2</v>
      </c>
    </row>
    <row r="29" spans="1:46" x14ac:dyDescent="0.25">
      <c r="A29" s="31">
        <v>28</v>
      </c>
      <c r="B29" s="17"/>
      <c r="C29" s="17"/>
      <c r="D29" s="7"/>
      <c r="E29" s="7"/>
      <c r="F29" s="7"/>
      <c r="G29" s="7"/>
      <c r="H29" s="7"/>
      <c r="I29" s="7"/>
      <c r="J29" s="11"/>
      <c r="K29" s="113" t="str">
        <f t="shared" ca="1" si="0"/>
        <v/>
      </c>
      <c r="L29" s="1"/>
      <c r="M29" s="7"/>
      <c r="N29" s="3"/>
      <c r="O29" s="134">
        <f t="shared" si="1"/>
        <v>0</v>
      </c>
      <c r="P29" s="45" t="str">
        <f>IF(O29="","",IF(O29&gt;'Niños 12 años'!$AT$1,"Nivel 1",IF(O29&gt;='Niños 12 años'!$AR$2,"Nivel 2",IF(O29&gt;='Niños 12 años'!$AR$3,"Nivel 3",IF(O29&lt;'Niños 12 años'!$AT$4,"Nivel 4")))))</f>
        <v>Nivel 4</v>
      </c>
      <c r="Q29" s="95"/>
      <c r="R29" s="88"/>
      <c r="S29" s="45" t="str">
        <f>IF(R29="","",IF(R29&gt;'Niños 12 años'!$AT$37,"Nivel 1",IF(R29&gt;='Niños 12 años'!$AR$38,"Nivel 2",IF(R29&gt;='Niños 12 años'!$AR$39,"Nivel 3",IF(R29&lt;'Niños 12 años'!$AT$40,"Nivel 4")))))</f>
        <v/>
      </c>
      <c r="T29" s="131"/>
      <c r="U29" s="45" t="str">
        <f>IF(T29="","",IF(T29&lt;'Niños 12 años'!$AT$29,"Nivel 1",IF(T29&lt;='Niños 12 años'!$AT$30,"Nivel 2",IF(T29&lt;='Niños 12 años'!$AT$31,"Nivel 3",IF(T29&gt;'Niños 12 años'!$AT$32,"Nivel 4")))))</f>
        <v/>
      </c>
      <c r="V29" s="89"/>
      <c r="W29" s="45" t="str">
        <f>IF(V29="","",IF(V29&gt;'Niños 12 años'!$AT$13,"Nivel 1",IF(V29&gt;='Niños 12 años'!$AR$14,"Nivel 2",IF(V29&gt;='Niños 12 años'!$AR$15,"Nivel 3",IF(V29&lt;'Niños 12 años'!$AT$16,"Nivel 4")))))</f>
        <v/>
      </c>
      <c r="X29" s="89"/>
      <c r="Y29" s="45" t="str">
        <f>IF(X29="","",IF(X29&gt;'Niños 12 años'!$AT$17,"Nivel 1",IF(X29&gt;='Niños 12 años'!$AR$18,"Nivel 2",IF(X29&gt;='Niños 12 años'!$AR$19,"Nivel 3",IF(X29&lt;'Niños 12 años'!$AT$20,"Nivel 4")))))</f>
        <v/>
      </c>
      <c r="Z29" s="133">
        <f t="shared" si="2"/>
        <v>0</v>
      </c>
      <c r="AA29" s="45" t="str">
        <f>IF(Z29="","",IF(Z29&gt;'Niños 12 años'!$AT$21,"Nivel 1",IF(Z29&gt;='Niños 12 años'!$AR$22,"Nivel 2",IF(Z29&gt;='Niños 12 años'!$AR$23,"Nivel 3",IF(Z29&lt;'Niños 12 años'!$AT$24,"Nivel 4")))))</f>
        <v>Nivel 4</v>
      </c>
      <c r="AB29" s="89"/>
      <c r="AC29" s="45" t="str">
        <f>IF(AB29="","",IF(AB29&gt;'Niños 12 años'!$AT$25,"Nivel 1",IF(AB29&gt;='Niños 12 años'!$AR$26,"Nivel 2",IF(AB29&gt;='Niños 12 años'!$AR$27,"Nivel 3",IF(AB29&lt;'Niños 12 años'!$AT$28,"Nivel 4")))))</f>
        <v/>
      </c>
      <c r="AD29" s="89"/>
      <c r="AE29" s="45" t="str">
        <f>IF(AD29="","",IF(AD29&gt;'Niños 12 años'!$AT$9,"Nivel 1",IF(AD29&gt;='Niños 12 años'!$AR$10,"Nivel 2",IF(AD29&gt;='Niños 12 años'!$AR$11,"Nivel 3",IF(AD29&lt;'Niños 12 años'!$AT$12,"Nivel 4")))))</f>
        <v/>
      </c>
      <c r="AF29" s="89"/>
      <c r="AG29" s="109" t="str">
        <f>IF(AF29="","",IF(AF29&gt;'Niños 12 años'!$AT$5,"Nivel 1",IF(AF29&gt;='Niños 12 años'!$AR$6,"Nivel 2",IF(AF29&gt;='Niños 12 años'!$AR$7,"Nivel 3",IF(AF29&lt;'Niños 12 años'!$AT$8,"Nivel 4")))))</f>
        <v/>
      </c>
      <c r="AH29" s="135"/>
      <c r="AI29" s="92" t="str">
        <f>IF(AH29="","",IF(AH29&lt;'Niños 12 años'!$AT$33,"Nivel 1",IF(AH29&lt;='Niños 12 años'!$AT$34,"Nivel 2",IF(AH29&lt;='Niños 12 años'!$AT$35,"Nivel 3",IF(AH29&gt;'Niños 12 años'!$AT$36,"Nivel 4")))))</f>
        <v/>
      </c>
      <c r="AJ29" s="128">
        <f t="shared" si="3"/>
        <v>0</v>
      </c>
      <c r="AK29" s="128" t="str">
        <f t="shared" si="4"/>
        <v>NIVEL 4</v>
      </c>
      <c r="AO29" s="147" t="s">
        <v>30</v>
      </c>
      <c r="AP29" s="64" t="s">
        <v>17</v>
      </c>
      <c r="AQ29" s="64"/>
      <c r="AR29" s="136" t="s">
        <v>47</v>
      </c>
      <c r="AS29" s="136"/>
      <c r="AT29" s="137">
        <v>5.73</v>
      </c>
    </row>
    <row r="30" spans="1:46" x14ac:dyDescent="0.25">
      <c r="A30" s="31">
        <v>29</v>
      </c>
      <c r="B30" s="17"/>
      <c r="C30" s="17"/>
      <c r="D30" s="7"/>
      <c r="E30" s="7"/>
      <c r="F30" s="7"/>
      <c r="G30" s="7"/>
      <c r="H30" s="7"/>
      <c r="I30" s="7"/>
      <c r="J30" s="11"/>
      <c r="K30" s="113" t="str">
        <f t="shared" ca="1" si="0"/>
        <v/>
      </c>
      <c r="L30" s="1"/>
      <c r="M30" s="7"/>
      <c r="N30" s="3"/>
      <c r="O30" s="134">
        <f t="shared" si="1"/>
        <v>0</v>
      </c>
      <c r="P30" s="45" t="str">
        <f>IF(O30="","",IF(O30&gt;'Niños 12 años'!$AT$1,"Nivel 1",IF(O30&gt;='Niños 12 años'!$AR$2,"Nivel 2",IF(O30&gt;='Niños 12 años'!$AR$3,"Nivel 3",IF(O30&lt;'Niños 12 años'!$AT$4,"Nivel 4")))))</f>
        <v>Nivel 4</v>
      </c>
      <c r="Q30" s="95"/>
      <c r="R30" s="88"/>
      <c r="S30" s="45" t="str">
        <f>IF(R30="","",IF(R30&gt;'Niños 12 años'!$AT$37,"Nivel 1",IF(R30&gt;='Niños 12 años'!$AR$38,"Nivel 2",IF(R30&gt;='Niños 12 años'!$AR$39,"Nivel 3",IF(R30&lt;'Niños 12 años'!$AT$40,"Nivel 4")))))</f>
        <v/>
      </c>
      <c r="T30" s="131"/>
      <c r="U30" s="45" t="str">
        <f>IF(T30="","",IF(T30&lt;'Niños 12 años'!$AT$29,"Nivel 1",IF(T30&lt;='Niños 12 años'!$AT$30,"Nivel 2",IF(T30&lt;='Niños 12 años'!$AT$31,"Nivel 3",IF(T30&gt;'Niños 12 años'!$AT$32,"Nivel 4")))))</f>
        <v/>
      </c>
      <c r="V30" s="89"/>
      <c r="W30" s="45" t="str">
        <f>IF(V30="","",IF(V30&gt;'Niños 12 años'!$AT$13,"Nivel 1",IF(V30&gt;='Niños 12 años'!$AR$14,"Nivel 2",IF(V30&gt;='Niños 12 años'!$AR$15,"Nivel 3",IF(V30&lt;'Niños 12 años'!$AT$16,"Nivel 4")))))</f>
        <v/>
      </c>
      <c r="X30" s="89"/>
      <c r="Y30" s="45" t="str">
        <f>IF(X30="","",IF(X30&gt;'Niños 12 años'!$AT$17,"Nivel 1",IF(X30&gt;='Niños 12 años'!$AR$18,"Nivel 2",IF(X30&gt;='Niños 12 años'!$AR$19,"Nivel 3",IF(X30&lt;'Niños 12 años'!$AT$20,"Nivel 4")))))</f>
        <v/>
      </c>
      <c r="Z30" s="133">
        <f t="shared" si="2"/>
        <v>0</v>
      </c>
      <c r="AA30" s="45" t="str">
        <f>IF(Z30="","",IF(Z30&gt;'Niños 12 años'!$AT$21,"Nivel 1",IF(Z30&gt;='Niños 12 años'!$AR$22,"Nivel 2",IF(Z30&gt;='Niños 12 años'!$AR$23,"Nivel 3",IF(Z30&lt;'Niños 12 años'!$AT$24,"Nivel 4")))))</f>
        <v>Nivel 4</v>
      </c>
      <c r="AB30" s="89"/>
      <c r="AC30" s="45" t="str">
        <f>IF(AB30="","",IF(AB30&gt;'Niños 12 años'!$AT$25,"Nivel 1",IF(AB30&gt;='Niños 12 años'!$AR$26,"Nivel 2",IF(AB30&gt;='Niños 12 años'!$AR$27,"Nivel 3",IF(AB30&lt;'Niños 12 años'!$AT$28,"Nivel 4")))))</f>
        <v/>
      </c>
      <c r="AD30" s="89"/>
      <c r="AE30" s="45" t="str">
        <f>IF(AD30="","",IF(AD30&gt;'Niños 12 años'!$AT$9,"Nivel 1",IF(AD30&gt;='Niños 12 años'!$AR$10,"Nivel 2",IF(AD30&gt;='Niños 12 años'!$AR$11,"Nivel 3",IF(AD30&lt;'Niños 12 años'!$AT$12,"Nivel 4")))))</f>
        <v/>
      </c>
      <c r="AF30" s="89"/>
      <c r="AG30" s="109" t="str">
        <f>IF(AF30="","",IF(AF30&gt;'Niños 12 años'!$AT$5,"Nivel 1",IF(AF30&gt;='Niños 12 años'!$AR$6,"Nivel 2",IF(AF30&gt;='Niños 12 años'!$AR$7,"Nivel 3",IF(AF30&lt;'Niños 12 años'!$AT$8,"Nivel 4")))))</f>
        <v/>
      </c>
      <c r="AH30" s="135"/>
      <c r="AI30" s="92" t="str">
        <f>IF(AH30="","",IF(AH30&lt;'Niños 12 años'!$AT$33,"Nivel 1",IF(AH30&lt;='Niños 12 años'!$AT$34,"Nivel 2",IF(AH30&lt;='Niños 12 años'!$AT$35,"Nivel 3",IF(AH30&gt;'Niños 12 años'!$AT$36,"Nivel 4")))))</f>
        <v/>
      </c>
      <c r="AJ30" s="128">
        <f t="shared" si="3"/>
        <v>0</v>
      </c>
      <c r="AK30" s="128" t="str">
        <f t="shared" si="4"/>
        <v>NIVEL 4</v>
      </c>
      <c r="AO30" s="148"/>
      <c r="AP30" s="59" t="s">
        <v>19</v>
      </c>
      <c r="AQ30" s="59"/>
      <c r="AR30" s="138">
        <v>5.73</v>
      </c>
      <c r="AS30" s="138"/>
      <c r="AT30" s="139">
        <v>6.27</v>
      </c>
    </row>
    <row r="31" spans="1:46" x14ac:dyDescent="0.25">
      <c r="A31" s="31">
        <v>30</v>
      </c>
      <c r="B31" s="17"/>
      <c r="C31" s="17"/>
      <c r="D31" s="7"/>
      <c r="E31" s="7"/>
      <c r="F31" s="7"/>
      <c r="G31" s="7"/>
      <c r="H31" s="7"/>
      <c r="I31" s="7"/>
      <c r="J31" s="11"/>
      <c r="K31" s="113" t="str">
        <f t="shared" ca="1" si="0"/>
        <v/>
      </c>
      <c r="L31" s="1"/>
      <c r="M31" s="7"/>
      <c r="N31" s="3"/>
      <c r="O31" s="134">
        <f t="shared" si="1"/>
        <v>0</v>
      </c>
      <c r="P31" s="45" t="str">
        <f>IF(O31="","",IF(O31&gt;'Niños 12 años'!$AT$1,"Nivel 1",IF(O31&gt;='Niños 12 años'!$AR$2,"Nivel 2",IF(O31&gt;='Niños 12 años'!$AR$3,"Nivel 3",IF(O31&lt;'Niños 12 años'!$AT$4,"Nivel 4")))))</f>
        <v>Nivel 4</v>
      </c>
      <c r="Q31" s="95"/>
      <c r="R31" s="88"/>
      <c r="S31" s="45" t="str">
        <f>IF(R31="","",IF(R31&gt;'Niños 12 años'!$AT$37,"Nivel 1",IF(R31&gt;='Niños 12 años'!$AR$38,"Nivel 2",IF(R31&gt;='Niños 12 años'!$AR$39,"Nivel 3",IF(R31&lt;'Niños 12 años'!$AT$40,"Nivel 4")))))</f>
        <v/>
      </c>
      <c r="T31" s="131"/>
      <c r="U31" s="45" t="str">
        <f>IF(T31="","",IF(T31&lt;'Niños 12 años'!$AT$29,"Nivel 1",IF(T31&lt;='Niños 12 años'!$AT$30,"Nivel 2",IF(T31&lt;='Niños 12 años'!$AT$31,"Nivel 3",IF(T31&gt;'Niños 12 años'!$AT$32,"Nivel 4")))))</f>
        <v/>
      </c>
      <c r="V31" s="89"/>
      <c r="W31" s="45" t="str">
        <f>IF(V31="","",IF(V31&gt;'Niños 12 años'!$AT$13,"Nivel 1",IF(V31&gt;='Niños 12 años'!$AR$14,"Nivel 2",IF(V31&gt;='Niños 12 años'!$AR$15,"Nivel 3",IF(V31&lt;'Niños 12 años'!$AT$16,"Nivel 4")))))</f>
        <v/>
      </c>
      <c r="X31" s="89"/>
      <c r="Y31" s="45" t="str">
        <f>IF(X31="","",IF(X31&gt;'Niños 12 años'!$AT$17,"Nivel 1",IF(X31&gt;='Niños 12 años'!$AR$18,"Nivel 2",IF(X31&gt;='Niños 12 años'!$AR$19,"Nivel 3",IF(X31&lt;'Niños 12 años'!$AT$20,"Nivel 4")))))</f>
        <v/>
      </c>
      <c r="Z31" s="133">
        <f t="shared" si="2"/>
        <v>0</v>
      </c>
      <c r="AA31" s="45" t="str">
        <f>IF(Z31="","",IF(Z31&gt;'Niños 12 años'!$AT$21,"Nivel 1",IF(Z31&gt;='Niños 12 años'!$AR$22,"Nivel 2",IF(Z31&gt;='Niños 12 años'!$AR$23,"Nivel 3",IF(Z31&lt;'Niños 12 años'!$AT$24,"Nivel 4")))))</f>
        <v>Nivel 4</v>
      </c>
      <c r="AB31" s="89"/>
      <c r="AC31" s="45" t="str">
        <f>IF(AB31="","",IF(AB31&gt;'Niños 12 años'!$AT$25,"Nivel 1",IF(AB31&gt;='Niños 12 años'!$AR$26,"Nivel 2",IF(AB31&gt;='Niños 12 años'!$AR$27,"Nivel 3",IF(AB31&lt;'Niños 12 años'!$AT$28,"Nivel 4")))))</f>
        <v/>
      </c>
      <c r="AD31" s="89"/>
      <c r="AE31" s="45" t="str">
        <f>IF(AD31="","",IF(AD31&gt;'Niños 12 años'!$AT$9,"Nivel 1",IF(AD31&gt;='Niños 12 años'!$AR$10,"Nivel 2",IF(AD31&gt;='Niños 12 años'!$AR$11,"Nivel 3",IF(AD31&lt;'Niños 12 años'!$AT$12,"Nivel 4")))))</f>
        <v/>
      </c>
      <c r="AF31" s="89"/>
      <c r="AG31" s="109" t="str">
        <f>IF(AF31="","",IF(AF31&gt;'Niños 12 años'!$AT$5,"Nivel 1",IF(AF31&gt;='Niños 12 años'!$AR$6,"Nivel 2",IF(AF31&gt;='Niños 12 años'!$AR$7,"Nivel 3",IF(AF31&lt;'Niños 12 años'!$AT$8,"Nivel 4")))))</f>
        <v/>
      </c>
      <c r="AH31" s="135"/>
      <c r="AI31" s="92" t="str">
        <f>IF(AH31="","",IF(AH31&lt;'Niños 12 años'!$AT$33,"Nivel 1",IF(AH31&lt;='Niños 12 años'!$AT$34,"Nivel 2",IF(AH31&lt;='Niños 12 años'!$AT$35,"Nivel 3",IF(AH31&gt;'Niños 12 años'!$AT$36,"Nivel 4")))))</f>
        <v/>
      </c>
      <c r="AJ31" s="128">
        <f t="shared" si="3"/>
        <v>0</v>
      </c>
      <c r="AK31" s="128" t="str">
        <f t="shared" si="4"/>
        <v>NIVEL 4</v>
      </c>
      <c r="AO31" s="148"/>
      <c r="AP31" s="59" t="s">
        <v>20</v>
      </c>
      <c r="AQ31" s="59"/>
      <c r="AR31" s="138">
        <v>6.27</v>
      </c>
      <c r="AS31" s="138"/>
      <c r="AT31" s="139">
        <v>6.53</v>
      </c>
    </row>
    <row r="32" spans="1:46" ht="15.75" thickBot="1" x14ac:dyDescent="0.3">
      <c r="A32" s="31">
        <v>31</v>
      </c>
      <c r="B32" s="17"/>
      <c r="C32" s="17"/>
      <c r="D32" s="7"/>
      <c r="E32" s="7"/>
      <c r="F32" s="7"/>
      <c r="G32" s="7"/>
      <c r="H32" s="7"/>
      <c r="I32" s="7"/>
      <c r="J32" s="11"/>
      <c r="K32" s="113" t="str">
        <f t="shared" ca="1" si="0"/>
        <v/>
      </c>
      <c r="L32" s="1"/>
      <c r="M32" s="7"/>
      <c r="N32" s="3"/>
      <c r="O32" s="134">
        <f t="shared" si="1"/>
        <v>0</v>
      </c>
      <c r="P32" s="45" t="str">
        <f>IF(O32="","",IF(O32&gt;'Niños 12 años'!$AT$1,"Nivel 1",IF(O32&gt;='Niños 12 años'!$AR$2,"Nivel 2",IF(O32&gt;='Niños 12 años'!$AR$3,"Nivel 3",IF(O32&lt;'Niños 12 años'!$AT$4,"Nivel 4")))))</f>
        <v>Nivel 4</v>
      </c>
      <c r="Q32" s="95"/>
      <c r="R32" s="88"/>
      <c r="S32" s="45" t="str">
        <f>IF(R32="","",IF(R32&gt;'Niños 12 años'!$AT$37,"Nivel 1",IF(R32&gt;='Niños 12 años'!$AR$38,"Nivel 2",IF(R32&gt;='Niños 12 años'!$AR$39,"Nivel 3",IF(R32&lt;'Niños 12 años'!$AT$40,"Nivel 4")))))</f>
        <v/>
      </c>
      <c r="T32" s="131"/>
      <c r="U32" s="45" t="str">
        <f>IF(T32="","",IF(T32&lt;'Niños 12 años'!$AT$29,"Nivel 1",IF(T32&lt;='Niños 12 años'!$AT$30,"Nivel 2",IF(T32&lt;='Niños 12 años'!$AT$31,"Nivel 3",IF(T32&gt;'Niños 12 años'!$AT$32,"Nivel 4")))))</f>
        <v/>
      </c>
      <c r="V32" s="89"/>
      <c r="W32" s="45" t="str">
        <f>IF(V32="","",IF(V32&gt;'Niños 12 años'!$AT$13,"Nivel 1",IF(V32&gt;='Niños 12 años'!$AR$14,"Nivel 2",IF(V32&gt;='Niños 12 años'!$AR$15,"Nivel 3",IF(V32&lt;'Niños 12 años'!$AT$16,"Nivel 4")))))</f>
        <v/>
      </c>
      <c r="X32" s="89"/>
      <c r="Y32" s="45" t="str">
        <f>IF(X32="","",IF(X32&gt;'Niños 12 años'!$AT$17,"Nivel 1",IF(X32&gt;='Niños 12 años'!$AR$18,"Nivel 2",IF(X32&gt;='Niños 12 años'!$AR$19,"Nivel 3",IF(X32&lt;'Niños 12 años'!$AT$20,"Nivel 4")))))</f>
        <v/>
      </c>
      <c r="Z32" s="133">
        <f t="shared" si="2"/>
        <v>0</v>
      </c>
      <c r="AA32" s="45" t="str">
        <f>IF(Z32="","",IF(Z32&gt;'Niños 12 años'!$AT$21,"Nivel 1",IF(Z32&gt;='Niños 12 años'!$AR$22,"Nivel 2",IF(Z32&gt;='Niños 12 años'!$AR$23,"Nivel 3",IF(Z32&lt;'Niños 12 años'!$AT$24,"Nivel 4")))))</f>
        <v>Nivel 4</v>
      </c>
      <c r="AB32" s="90"/>
      <c r="AC32" s="45" t="str">
        <f>IF(AB32="","",IF(AB32&gt;'Niños 12 años'!$AT$25,"Nivel 1",IF(AB32&gt;='Niños 12 años'!$AR$26,"Nivel 2",IF(AB32&gt;='Niños 12 años'!$AR$27,"Nivel 3",IF(AB32&lt;'Niños 12 años'!$AT$28,"Nivel 4")))))</f>
        <v/>
      </c>
      <c r="AD32" s="89"/>
      <c r="AE32" s="45" t="str">
        <f>IF(AD32="","",IF(AD32&gt;'Niños 12 años'!$AT$9,"Nivel 1",IF(AD32&gt;='Niños 12 años'!$AR$10,"Nivel 2",IF(AD32&gt;='Niños 12 años'!$AR$11,"Nivel 3",IF(AD32&lt;'Niños 12 años'!$AT$12,"Nivel 4")))))</f>
        <v/>
      </c>
      <c r="AF32" s="89"/>
      <c r="AG32" s="109" t="str">
        <f>IF(AF32="","",IF(AF32&gt;'Niños 12 años'!$AT$5,"Nivel 1",IF(AF32&gt;='Niños 12 años'!$AR$6,"Nivel 2",IF(AF32&gt;='Niños 12 años'!$AR$7,"Nivel 3",IF(AF32&lt;'Niños 12 años'!$AT$8,"Nivel 4")))))</f>
        <v/>
      </c>
      <c r="AH32" s="135"/>
      <c r="AI32" s="92" t="str">
        <f>IF(AH32="","",IF(AH32&lt;'Niños 12 años'!$AT$33,"Nivel 1",IF(AH32&lt;='Niños 12 años'!$AT$34,"Nivel 2",IF(AH32&lt;='Niños 12 años'!$AT$35,"Nivel 3",IF(AH32&gt;'Niños 12 años'!$AT$36,"Nivel 4")))))</f>
        <v/>
      </c>
      <c r="AJ32" s="128">
        <f t="shared" si="3"/>
        <v>0</v>
      </c>
      <c r="AK32" s="128" t="str">
        <f t="shared" si="4"/>
        <v>NIVEL 4</v>
      </c>
      <c r="AO32" s="149"/>
      <c r="AP32" s="68" t="s">
        <v>21</v>
      </c>
      <c r="AQ32" s="68"/>
      <c r="AR32" s="140" t="s">
        <v>46</v>
      </c>
      <c r="AS32" s="140"/>
      <c r="AT32" s="139">
        <v>6.53</v>
      </c>
    </row>
    <row r="33" spans="1:46" x14ac:dyDescent="0.25">
      <c r="A33" s="31">
        <v>32</v>
      </c>
      <c r="B33" s="18"/>
      <c r="C33" s="18"/>
      <c r="D33" s="7"/>
      <c r="E33" s="7"/>
      <c r="F33" s="7"/>
      <c r="G33" s="7"/>
      <c r="H33" s="7"/>
      <c r="I33" s="7"/>
      <c r="J33" s="11"/>
      <c r="K33" s="113" t="str">
        <f t="shared" ca="1" si="0"/>
        <v/>
      </c>
      <c r="L33" s="1"/>
      <c r="M33" s="7"/>
      <c r="N33" s="3"/>
      <c r="O33" s="134">
        <f t="shared" si="1"/>
        <v>0</v>
      </c>
      <c r="P33" s="45" t="str">
        <f>IF(O33="","",IF(O33&gt;'Niños 12 años'!$AT$1,"Nivel 1",IF(O33&gt;='Niños 12 años'!$AR$2,"Nivel 2",IF(O33&gt;='Niños 12 años'!$AR$3,"Nivel 3",IF(O33&lt;'Niños 12 años'!$AT$4,"Nivel 4")))))</f>
        <v>Nivel 4</v>
      </c>
      <c r="Q33" s="41"/>
      <c r="R33" s="89"/>
      <c r="S33" s="45" t="str">
        <f>IF(R33="","",IF(R33&gt;'Niños 12 años'!$AT$37,"Nivel 1",IF(R33&gt;='Niños 12 años'!$AR$38,"Nivel 2",IF(R33&gt;='Niños 12 años'!$AR$39,"Nivel 3",IF(R33&lt;'Niños 12 años'!$AT$40,"Nivel 4")))))</f>
        <v/>
      </c>
      <c r="T33" s="131"/>
      <c r="U33" s="45" t="str">
        <f>IF(T33="","",IF(T33&lt;'Niños 12 años'!$AT$29,"Nivel 1",IF(T33&lt;='Niños 12 años'!$AT$30,"Nivel 2",IF(T33&lt;='Niños 12 años'!$AT$31,"Nivel 3",IF(T33&gt;'Niños 12 años'!$AT$32,"Nivel 4")))))</f>
        <v/>
      </c>
      <c r="V33" s="89"/>
      <c r="W33" s="45" t="str">
        <f>IF(V33="","",IF(V33&gt;'Niños 12 años'!$AT$13,"Nivel 1",IF(V33&gt;='Niños 12 años'!$AR$14,"Nivel 2",IF(V33&gt;='Niños 12 años'!$AR$15,"Nivel 3",IF(V33&lt;'Niños 12 años'!$AT$16,"Nivel 4")))))</f>
        <v/>
      </c>
      <c r="X33" s="89"/>
      <c r="Y33" s="45" t="str">
        <f>IF(X33="","",IF(X33&gt;'Niños 12 años'!$AT$17,"Nivel 1",IF(X33&gt;='Niños 12 años'!$AR$18,"Nivel 2",IF(X33&gt;='Niños 12 años'!$AR$19,"Nivel 3",IF(X33&lt;'Niños 12 años'!$AT$20,"Nivel 4")))))</f>
        <v/>
      </c>
      <c r="Z33" s="133">
        <f t="shared" si="2"/>
        <v>0</v>
      </c>
      <c r="AA33" s="45" t="str">
        <f>IF(Z33="","",IF(Z33&gt;'Niños 12 años'!$AT$21,"Nivel 1",IF(Z33&gt;='Niños 12 años'!$AR$22,"Nivel 2",IF(Z33&gt;='Niños 12 años'!$AR$23,"Nivel 3",IF(Z33&lt;'Niños 12 años'!$AT$24,"Nivel 4")))))</f>
        <v>Nivel 4</v>
      </c>
      <c r="AB33" s="89"/>
      <c r="AC33" s="45" t="str">
        <f>IF(AB33="","",IF(AB33&gt;'Niños 12 años'!$AT$25,"Nivel 1",IF(AB33&gt;='Niños 12 años'!$AR$26,"Nivel 2",IF(AB33&gt;='Niños 12 años'!$AR$27,"Nivel 3",IF(AB33&lt;'Niños 12 años'!$AT$28,"Nivel 4")))))</f>
        <v/>
      </c>
      <c r="AD33" s="89"/>
      <c r="AE33" s="45" t="str">
        <f>IF(AD33="","",IF(AD33&gt;'Niños 12 años'!$AT$9,"Nivel 1",IF(AD33&gt;='Niños 12 años'!$AR$10,"Nivel 2",IF(AD33&gt;='Niños 12 años'!$AR$11,"Nivel 3",IF(AD33&lt;'Niños 12 años'!$AT$12,"Nivel 4")))))</f>
        <v/>
      </c>
      <c r="AF33" s="89"/>
      <c r="AG33" s="109" t="str">
        <f>IF(AF33="","",IF(AF33&gt;'Niños 12 años'!$AT$5,"Nivel 1",IF(AF33&gt;='Niños 12 años'!$AR$6,"Nivel 2",IF(AF33&gt;='Niños 12 años'!$AR$7,"Nivel 3",IF(AF33&lt;'Niños 12 años'!$AT$8,"Nivel 4")))))</f>
        <v/>
      </c>
      <c r="AH33" s="135"/>
      <c r="AI33" s="92" t="str">
        <f>IF(AH33="","",IF(AH33&lt;'Niños 12 años'!$AT$33,"Nivel 1",IF(AH33&lt;='Niños 12 años'!$AT$34,"Nivel 2",IF(AH33&lt;='Niños 12 años'!$AT$35,"Nivel 3",IF(AH33&gt;'Niños 12 años'!$AT$36,"Nivel 4")))))</f>
        <v/>
      </c>
      <c r="AJ33" s="128">
        <f t="shared" si="3"/>
        <v>0</v>
      </c>
      <c r="AK33" s="128" t="str">
        <f t="shared" si="4"/>
        <v>NIVEL 4</v>
      </c>
      <c r="AO33" s="158" t="s">
        <v>31</v>
      </c>
      <c r="AP33" s="64" t="s">
        <v>17</v>
      </c>
      <c r="AQ33" s="64"/>
      <c r="AR33" s="76" t="s">
        <v>47</v>
      </c>
      <c r="AS33" s="76"/>
      <c r="AT33" s="77">
        <v>3.35787037037037E-3</v>
      </c>
    </row>
    <row r="34" spans="1:46" x14ac:dyDescent="0.25">
      <c r="A34" s="31">
        <v>33</v>
      </c>
      <c r="B34" s="18"/>
      <c r="C34" s="18"/>
      <c r="D34" s="7"/>
      <c r="E34" s="7"/>
      <c r="F34" s="7"/>
      <c r="G34" s="7"/>
      <c r="H34" s="7"/>
      <c r="I34" s="7"/>
      <c r="J34" s="11"/>
      <c r="K34" s="113" t="str">
        <f t="shared" ca="1" si="0"/>
        <v/>
      </c>
      <c r="L34" s="1"/>
      <c r="M34" s="7"/>
      <c r="N34" s="3"/>
      <c r="O34" s="134">
        <f t="shared" si="1"/>
        <v>0</v>
      </c>
      <c r="P34" s="45" t="str">
        <f>IF(O34="","",IF(O34&gt;'Niños 12 años'!$AT$1,"Nivel 1",IF(O34&gt;='Niños 12 años'!$AR$2,"Nivel 2",IF(O34&gt;='Niños 12 años'!$AR$3,"Nivel 3",IF(O34&lt;'Niños 12 años'!$AT$4,"Nivel 4")))))</f>
        <v>Nivel 4</v>
      </c>
      <c r="Q34" s="41"/>
      <c r="R34" s="89"/>
      <c r="S34" s="45" t="str">
        <f>IF(R34="","",IF(R34&gt;'Niños 12 años'!$AT$37,"Nivel 1",IF(R34&gt;='Niños 12 años'!$AR$38,"Nivel 2",IF(R34&gt;='Niños 12 años'!$AR$39,"Nivel 3",IF(R34&lt;'Niños 12 años'!$AT$40,"Nivel 4")))))</f>
        <v/>
      </c>
      <c r="T34" s="131"/>
      <c r="U34" s="45" t="str">
        <f>IF(T34="","",IF(T34&lt;'Niños 12 años'!$AT$29,"Nivel 1",IF(T34&lt;='Niños 12 años'!$AT$30,"Nivel 2",IF(T34&lt;='Niños 12 años'!$AT$31,"Nivel 3",IF(T34&gt;'Niños 12 años'!$AT$32,"Nivel 4")))))</f>
        <v/>
      </c>
      <c r="V34" s="89"/>
      <c r="W34" s="45" t="str">
        <f>IF(V34="","",IF(V34&gt;'Niños 12 años'!$AT$13,"Nivel 1",IF(V34&gt;='Niños 12 años'!$AR$14,"Nivel 2",IF(V34&gt;='Niños 12 años'!$AR$15,"Nivel 3",IF(V34&lt;'Niños 12 años'!$AT$16,"Nivel 4")))))</f>
        <v/>
      </c>
      <c r="X34" s="89"/>
      <c r="Y34" s="45" t="str">
        <f>IF(X34="","",IF(X34&gt;'Niños 12 años'!$AT$17,"Nivel 1",IF(X34&gt;='Niños 12 años'!$AR$18,"Nivel 2",IF(X34&gt;='Niños 12 años'!$AR$19,"Nivel 3",IF(X34&lt;'Niños 12 años'!$AT$20,"Nivel 4")))))</f>
        <v/>
      </c>
      <c r="Z34" s="133">
        <f t="shared" si="2"/>
        <v>0</v>
      </c>
      <c r="AA34" s="45" t="str">
        <f>IF(Z34="","",IF(Z34&gt;'Niños 12 años'!$AT$21,"Nivel 1",IF(Z34&gt;='Niños 12 años'!$AR$22,"Nivel 2",IF(Z34&gt;='Niños 12 años'!$AR$23,"Nivel 3",IF(Z34&lt;'Niños 12 años'!$AT$24,"Nivel 4")))))</f>
        <v>Nivel 4</v>
      </c>
      <c r="AB34" s="89"/>
      <c r="AC34" s="45" t="str">
        <f>IF(AB34="","",IF(AB34&gt;'Niños 12 años'!$AT$25,"Nivel 1",IF(AB34&gt;='Niños 12 años'!$AR$26,"Nivel 2",IF(AB34&gt;='Niños 12 años'!$AR$27,"Nivel 3",IF(AB34&lt;'Niños 12 años'!$AT$28,"Nivel 4")))))</f>
        <v/>
      </c>
      <c r="AD34" s="89"/>
      <c r="AE34" s="45" t="str">
        <f>IF(AD34="","",IF(AD34&gt;'Niños 12 años'!$AT$9,"Nivel 1",IF(AD34&gt;='Niños 12 años'!$AR$10,"Nivel 2",IF(AD34&gt;='Niños 12 años'!$AR$11,"Nivel 3",IF(AD34&lt;'Niños 12 años'!$AT$12,"Nivel 4")))))</f>
        <v/>
      </c>
      <c r="AF34" s="89"/>
      <c r="AG34" s="109" t="str">
        <f>IF(AF34="","",IF(AF34&gt;'Niños 12 años'!$AT$5,"Nivel 1",IF(AF34&gt;='Niños 12 años'!$AR$6,"Nivel 2",IF(AF34&gt;='Niños 12 años'!$AR$7,"Nivel 3",IF(AF34&lt;'Niños 12 años'!$AT$8,"Nivel 4")))))</f>
        <v/>
      </c>
      <c r="AH34" s="135"/>
      <c r="AI34" s="92" t="str">
        <f>IF(AH34="","",IF(AH34&lt;'Niños 12 años'!$AT$33,"Nivel 1",IF(AH34&lt;='Niños 12 años'!$AT$34,"Nivel 2",IF(AH34&lt;='Niños 12 años'!$AT$35,"Nivel 3",IF(AH34&gt;'Niños 12 años'!$AT$36,"Nivel 4")))))</f>
        <v/>
      </c>
      <c r="AJ34" s="128">
        <f t="shared" si="3"/>
        <v>0</v>
      </c>
      <c r="AK34" s="128" t="str">
        <f t="shared" si="4"/>
        <v>NIVEL 4</v>
      </c>
      <c r="AO34" s="159"/>
      <c r="AP34" s="59" t="s">
        <v>19</v>
      </c>
      <c r="AQ34" s="59"/>
      <c r="AR34" s="78">
        <v>3.35787037037037E-3</v>
      </c>
      <c r="AS34" s="78"/>
      <c r="AT34" s="79">
        <v>3.9760416666666668E-3</v>
      </c>
    </row>
    <row r="35" spans="1:46" x14ac:dyDescent="0.25">
      <c r="A35" s="31">
        <v>34</v>
      </c>
      <c r="B35" s="17"/>
      <c r="C35" s="17"/>
      <c r="D35" s="7"/>
      <c r="E35" s="7"/>
      <c r="F35" s="7"/>
      <c r="G35" s="7"/>
      <c r="H35" s="7"/>
      <c r="I35" s="7"/>
      <c r="J35" s="11"/>
      <c r="K35" s="113" t="str">
        <f t="shared" ca="1" si="0"/>
        <v/>
      </c>
      <c r="L35" s="1"/>
      <c r="M35" s="7"/>
      <c r="N35" s="3"/>
      <c r="O35" s="134">
        <f t="shared" si="1"/>
        <v>0</v>
      </c>
      <c r="P35" s="45" t="str">
        <f>IF(O35="","",IF(O35&gt;'Niños 12 años'!$AT$1,"Nivel 1",IF(O35&gt;='Niños 12 años'!$AR$2,"Nivel 2",IF(O35&gt;='Niños 12 años'!$AR$3,"Nivel 3",IF(O35&lt;'Niños 12 años'!$AT$4,"Nivel 4")))))</f>
        <v>Nivel 4</v>
      </c>
      <c r="Q35" s="41"/>
      <c r="R35" s="89"/>
      <c r="S35" s="45" t="str">
        <f>IF(R35="","",IF(R35&gt;'Niños 12 años'!$AT$37,"Nivel 1",IF(R35&gt;='Niños 12 años'!$AR$38,"Nivel 2",IF(R35&gt;='Niños 12 años'!$AR$39,"Nivel 3",IF(R35&lt;'Niños 12 años'!$AT$40,"Nivel 4")))))</f>
        <v/>
      </c>
      <c r="T35" s="131"/>
      <c r="U35" s="45" t="str">
        <f>IF(T35="","",IF(T35&lt;'Niños 12 años'!$AT$29,"Nivel 1",IF(T35&lt;='Niños 12 años'!$AT$30,"Nivel 2",IF(T35&lt;='Niños 12 años'!$AT$31,"Nivel 3",IF(T35&gt;'Niños 12 años'!$AT$32,"Nivel 4")))))</f>
        <v/>
      </c>
      <c r="V35" s="89"/>
      <c r="W35" s="45" t="str">
        <f>IF(V35="","",IF(V35&gt;'Niños 12 años'!$AT$13,"Nivel 1",IF(V35&gt;='Niños 12 años'!$AR$14,"Nivel 2",IF(V35&gt;='Niños 12 años'!$AR$15,"Nivel 3",IF(V35&lt;'Niños 12 años'!$AT$16,"Nivel 4")))))</f>
        <v/>
      </c>
      <c r="X35" s="89"/>
      <c r="Y35" s="45" t="str">
        <f>IF(X35="","",IF(X35&gt;'Niños 12 años'!$AT$17,"Nivel 1",IF(X35&gt;='Niños 12 años'!$AR$18,"Nivel 2",IF(X35&gt;='Niños 12 años'!$AR$19,"Nivel 3",IF(X35&lt;'Niños 12 años'!$AT$20,"Nivel 4")))))</f>
        <v/>
      </c>
      <c r="Z35" s="133">
        <f t="shared" si="2"/>
        <v>0</v>
      </c>
      <c r="AA35" s="45" t="str">
        <f>IF(Z35="","",IF(Z35&gt;'Niños 12 años'!$AT$21,"Nivel 1",IF(Z35&gt;='Niños 12 años'!$AR$22,"Nivel 2",IF(Z35&gt;='Niños 12 años'!$AR$23,"Nivel 3",IF(Z35&lt;'Niños 12 años'!$AT$24,"Nivel 4")))))</f>
        <v>Nivel 4</v>
      </c>
      <c r="AB35" s="89"/>
      <c r="AC35" s="45" t="str">
        <f>IF(AB35="","",IF(AB35&gt;'Niños 12 años'!$AT$25,"Nivel 1",IF(AB35&gt;='Niños 12 años'!$AR$26,"Nivel 2",IF(AB35&gt;='Niños 12 años'!$AR$27,"Nivel 3",IF(AB35&lt;'Niños 12 años'!$AT$28,"Nivel 4")))))</f>
        <v/>
      </c>
      <c r="AD35" s="89"/>
      <c r="AE35" s="45" t="str">
        <f>IF(AD35="","",IF(AD35&gt;'Niños 12 años'!$AT$9,"Nivel 1",IF(AD35&gt;='Niños 12 años'!$AR$10,"Nivel 2",IF(AD35&gt;='Niños 12 años'!$AR$11,"Nivel 3",IF(AD35&lt;'Niños 12 años'!$AT$12,"Nivel 4")))))</f>
        <v/>
      </c>
      <c r="AF35" s="89"/>
      <c r="AG35" s="109" t="str">
        <f>IF(AF35="","",IF(AF35&gt;'Niños 12 años'!$AT$5,"Nivel 1",IF(AF35&gt;='Niños 12 años'!$AR$6,"Nivel 2",IF(AF35&gt;='Niños 12 años'!$AR$7,"Nivel 3",IF(AF35&lt;'Niños 12 años'!$AT$8,"Nivel 4")))))</f>
        <v/>
      </c>
      <c r="AH35" s="135"/>
      <c r="AI35" s="92" t="str">
        <f>IF(AH35="","",IF(AH35&lt;'Niños 12 años'!$AT$33,"Nivel 1",IF(AH35&lt;='Niños 12 años'!$AT$34,"Nivel 2",IF(AH35&lt;='Niños 12 años'!$AT$35,"Nivel 3",IF(AH35&gt;'Niños 12 años'!$AT$36,"Nivel 4")))))</f>
        <v/>
      </c>
      <c r="AJ35" s="128">
        <f t="shared" si="3"/>
        <v>0</v>
      </c>
      <c r="AK35" s="128" t="str">
        <f t="shared" si="4"/>
        <v>NIVEL 4</v>
      </c>
      <c r="AO35" s="159"/>
      <c r="AP35" s="59" t="s">
        <v>20</v>
      </c>
      <c r="AQ35" s="59"/>
      <c r="AR35" s="78">
        <v>3.9761574074074083E-3</v>
      </c>
      <c r="AS35" s="78"/>
      <c r="AT35" s="79">
        <v>4.2850694444444446E-3</v>
      </c>
    </row>
    <row r="36" spans="1:46" ht="15.75" thickBot="1" x14ac:dyDescent="0.3">
      <c r="A36" s="31">
        <v>35</v>
      </c>
      <c r="B36" s="19"/>
      <c r="C36" s="19"/>
      <c r="D36" s="7"/>
      <c r="E36" s="7"/>
      <c r="F36" s="7"/>
      <c r="G36" s="7"/>
      <c r="H36" s="7"/>
      <c r="I36" s="7"/>
      <c r="J36" s="15"/>
      <c r="K36" s="113" t="str">
        <f t="shared" ca="1" si="0"/>
        <v/>
      </c>
      <c r="L36" s="1"/>
      <c r="M36" s="7"/>
      <c r="N36" s="3"/>
      <c r="O36" s="134">
        <f t="shared" si="1"/>
        <v>0</v>
      </c>
      <c r="P36" s="45" t="str">
        <f>IF(O36="","",IF(O36&gt;'Niños 12 años'!$AT$1,"Nivel 1",IF(O36&gt;='Niños 12 años'!$AR$2,"Nivel 2",IF(O36&gt;='Niños 12 años'!$AR$3,"Nivel 3",IF(O36&lt;'Niños 12 años'!$AT$4,"Nivel 4")))))</f>
        <v>Nivel 4</v>
      </c>
      <c r="Q36" s="41"/>
      <c r="R36" s="89"/>
      <c r="S36" s="45" t="str">
        <f>IF(R36="","",IF(R36&gt;'Niños 12 años'!$AT$37,"Nivel 1",IF(R36&gt;='Niños 12 años'!$AR$38,"Nivel 2",IF(R36&gt;='Niños 12 años'!$AR$39,"Nivel 3",IF(R36&lt;'Niños 12 años'!$AT$40,"Nivel 4")))))</f>
        <v/>
      </c>
      <c r="T36" s="131"/>
      <c r="U36" s="45" t="str">
        <f>IF(T36="","",IF(T36&lt;'Niños 12 años'!$AT$29,"Nivel 1",IF(T36&lt;='Niños 12 años'!$AT$30,"Nivel 2",IF(T36&lt;='Niños 12 años'!$AT$31,"Nivel 3",IF(T36&gt;'Niños 12 años'!$AT$32,"Nivel 4")))))</f>
        <v/>
      </c>
      <c r="V36" s="89"/>
      <c r="W36" s="45" t="str">
        <f>IF(V36="","",IF(V36&gt;'Niños 12 años'!$AT$13,"Nivel 1",IF(V36&gt;='Niños 12 años'!$AR$14,"Nivel 2",IF(V36&gt;='Niños 12 años'!$AR$15,"Nivel 3",IF(V36&lt;'Niños 12 años'!$AT$16,"Nivel 4")))))</f>
        <v/>
      </c>
      <c r="X36" s="89"/>
      <c r="Y36" s="45" t="str">
        <f>IF(X36="","",IF(X36&gt;'Niños 12 años'!$AT$17,"Nivel 1",IF(X36&gt;='Niños 12 años'!$AR$18,"Nivel 2",IF(X36&gt;='Niños 12 años'!$AR$19,"Nivel 3",IF(X36&lt;'Niños 12 años'!$AT$20,"Nivel 4")))))</f>
        <v/>
      </c>
      <c r="Z36" s="133">
        <f t="shared" si="2"/>
        <v>0</v>
      </c>
      <c r="AA36" s="45" t="str">
        <f>IF(Z36="","",IF(Z36&gt;'Niños 12 años'!$AT$21,"Nivel 1",IF(Z36&gt;='Niños 12 años'!$AR$22,"Nivel 2",IF(Z36&gt;='Niños 12 años'!$AR$23,"Nivel 3",IF(Z36&lt;'Niños 12 años'!$AT$24,"Nivel 4")))))</f>
        <v>Nivel 4</v>
      </c>
      <c r="AB36" s="89"/>
      <c r="AC36" s="45" t="str">
        <f>IF(AB36="","",IF(AB36&gt;'Niños 12 años'!$AT$25,"Nivel 1",IF(AB36&gt;='Niños 12 años'!$AR$26,"Nivel 2",IF(AB36&gt;='Niños 12 años'!$AR$27,"Nivel 3",IF(AB36&lt;'Niños 12 años'!$AT$28,"Nivel 4")))))</f>
        <v/>
      </c>
      <c r="AD36" s="89"/>
      <c r="AE36" s="45" t="str">
        <f>IF(AD36="","",IF(AD36&gt;'Niños 12 años'!$AT$9,"Nivel 1",IF(AD36&gt;='Niños 12 años'!$AR$10,"Nivel 2",IF(AD36&gt;='Niños 12 años'!$AR$11,"Nivel 3",IF(AD36&lt;'Niños 12 años'!$AT$12,"Nivel 4")))))</f>
        <v/>
      </c>
      <c r="AF36" s="89"/>
      <c r="AG36" s="109" t="str">
        <f>IF(AF36="","",IF(AF36&gt;'Niños 12 años'!$AT$5,"Nivel 1",IF(AF36&gt;='Niños 12 años'!$AR$6,"Nivel 2",IF(AF36&gt;='Niños 12 años'!$AR$7,"Nivel 3",IF(AF36&lt;'Niños 12 años'!$AT$8,"Nivel 4")))))</f>
        <v/>
      </c>
      <c r="AH36" s="135"/>
      <c r="AI36" s="92" t="str">
        <f>IF(AH36="","",IF(AH36&lt;'Niños 12 años'!$AT$33,"Nivel 1",IF(AH36&lt;='Niños 12 años'!$AT$34,"Nivel 2",IF(AH36&lt;='Niños 12 años'!$AT$35,"Nivel 3",IF(AH36&gt;'Niños 12 años'!$AT$36,"Nivel 4")))))</f>
        <v/>
      </c>
      <c r="AJ36" s="128">
        <f t="shared" si="3"/>
        <v>0</v>
      </c>
      <c r="AK36" s="128" t="str">
        <f t="shared" si="4"/>
        <v>NIVEL 4</v>
      </c>
      <c r="AO36" s="160"/>
      <c r="AP36" s="75" t="s">
        <v>21</v>
      </c>
      <c r="AQ36" s="75"/>
      <c r="AR36" s="80" t="s">
        <v>46</v>
      </c>
      <c r="AS36" s="80"/>
      <c r="AT36" s="81">
        <v>4.2850694444444446E-3</v>
      </c>
    </row>
    <row r="37" spans="1:46" x14ac:dyDescent="0.25">
      <c r="A37" s="31">
        <v>36</v>
      </c>
      <c r="B37" s="20"/>
      <c r="C37" s="20"/>
      <c r="D37" s="7"/>
      <c r="E37" s="7"/>
      <c r="F37" s="7"/>
      <c r="G37" s="7"/>
      <c r="H37" s="7"/>
      <c r="I37" s="7"/>
      <c r="J37" s="11"/>
      <c r="K37" s="113" t="str">
        <f t="shared" ca="1" si="0"/>
        <v/>
      </c>
      <c r="L37" s="1"/>
      <c r="M37" s="7"/>
      <c r="N37" s="3"/>
      <c r="O37" s="134">
        <f t="shared" si="1"/>
        <v>0</v>
      </c>
      <c r="P37" s="45" t="str">
        <f>IF(O37="","",IF(O37&gt;'Niños 12 años'!$AT$1,"Nivel 1",IF(O37&gt;='Niños 12 años'!$AR$2,"Nivel 2",IF(O37&gt;='Niños 12 años'!$AR$3,"Nivel 3",IF(O37&lt;'Niños 12 años'!$AT$4,"Nivel 4")))))</f>
        <v>Nivel 4</v>
      </c>
      <c r="Q37" s="41"/>
      <c r="R37" s="89"/>
      <c r="S37" s="45" t="str">
        <f>IF(R37="","",IF(R37&gt;'Niños 12 años'!$AT$37,"Nivel 1",IF(R37&gt;='Niños 12 años'!$AR$38,"Nivel 2",IF(R37&gt;='Niños 12 años'!$AR$39,"Nivel 3",IF(R37&lt;'Niños 12 años'!$AT$40,"Nivel 4")))))</f>
        <v/>
      </c>
      <c r="T37" s="131"/>
      <c r="U37" s="45" t="str">
        <f>IF(T37="","",IF(T37&lt;'Niños 12 años'!$AT$29,"Nivel 1",IF(T37&lt;='Niños 12 años'!$AT$30,"Nivel 2",IF(T37&lt;='Niños 12 años'!$AT$31,"Nivel 3",IF(T37&gt;'Niños 12 años'!$AT$32,"Nivel 4")))))</f>
        <v/>
      </c>
      <c r="V37" s="89"/>
      <c r="W37" s="45" t="str">
        <f>IF(V37="","",IF(V37&gt;'Niños 12 años'!$AT$13,"Nivel 1",IF(V37&gt;='Niños 12 años'!$AR$14,"Nivel 2",IF(V37&gt;='Niños 12 años'!$AR$15,"Nivel 3",IF(V37&lt;'Niños 12 años'!$AT$16,"Nivel 4")))))</f>
        <v/>
      </c>
      <c r="X37" s="89"/>
      <c r="Y37" s="45" t="str">
        <f>IF(X37="","",IF(X37&gt;'Niños 12 años'!$AT$17,"Nivel 1",IF(X37&gt;='Niños 12 años'!$AR$18,"Nivel 2",IF(X37&gt;='Niños 12 años'!$AR$19,"Nivel 3",IF(X37&lt;'Niños 12 años'!$AT$20,"Nivel 4")))))</f>
        <v/>
      </c>
      <c r="Z37" s="133">
        <f t="shared" si="2"/>
        <v>0</v>
      </c>
      <c r="AA37" s="45" t="str">
        <f>IF(Z37="","",IF(Z37&gt;'Niños 12 años'!$AT$21,"Nivel 1",IF(Z37&gt;='Niños 12 años'!$AR$22,"Nivel 2",IF(Z37&gt;='Niños 12 años'!$AR$23,"Nivel 3",IF(Z37&lt;'Niños 12 años'!$AT$24,"Nivel 4")))))</f>
        <v>Nivel 4</v>
      </c>
      <c r="AB37" s="89"/>
      <c r="AC37" s="45" t="str">
        <f>IF(AB37="","",IF(AB37&gt;'Niños 12 años'!$AT$25,"Nivel 1",IF(AB37&gt;='Niños 12 años'!$AR$26,"Nivel 2",IF(AB37&gt;='Niños 12 años'!$AR$27,"Nivel 3",IF(AB37&lt;'Niños 12 años'!$AT$28,"Nivel 4")))))</f>
        <v/>
      </c>
      <c r="AD37" s="89"/>
      <c r="AE37" s="45" t="str">
        <f>IF(AD37="","",IF(AD37&gt;'Niños 12 años'!$AT$9,"Nivel 1",IF(AD37&gt;='Niños 12 años'!$AR$10,"Nivel 2",IF(AD37&gt;='Niños 12 años'!$AR$11,"Nivel 3",IF(AD37&lt;'Niños 12 años'!$AT$12,"Nivel 4")))))</f>
        <v/>
      </c>
      <c r="AF37" s="89"/>
      <c r="AG37" s="109" t="str">
        <f>IF(AF37="","",IF(AF37&gt;'Niños 12 años'!$AT$5,"Nivel 1",IF(AF37&gt;='Niños 12 años'!$AR$6,"Nivel 2",IF(AF37&gt;='Niños 12 años'!$AR$7,"Nivel 3",IF(AF37&lt;'Niños 12 años'!$AT$8,"Nivel 4")))))</f>
        <v/>
      </c>
      <c r="AH37" s="135"/>
      <c r="AI37" s="92" t="str">
        <f>IF(AH37="","",IF(AH37&lt;'Niños 12 años'!$AT$33,"Nivel 1",IF(AH37&lt;='Niños 12 años'!$AT$34,"Nivel 2",IF(AH37&lt;='Niños 12 años'!$AT$35,"Nivel 3",IF(AH37&gt;'Niños 12 años'!$AT$36,"Nivel 4")))))</f>
        <v/>
      </c>
      <c r="AJ37" s="128">
        <f t="shared" si="3"/>
        <v>0</v>
      </c>
      <c r="AK37" s="128" t="str">
        <f t="shared" si="4"/>
        <v>NIVEL 4</v>
      </c>
      <c r="AO37" s="147" t="s">
        <v>32</v>
      </c>
      <c r="AP37" s="64" t="s">
        <v>17</v>
      </c>
      <c r="AQ37" s="64"/>
      <c r="AR37" s="65" t="s">
        <v>46</v>
      </c>
      <c r="AS37" s="65"/>
      <c r="AT37" s="66">
        <v>-1</v>
      </c>
    </row>
    <row r="38" spans="1:46" x14ac:dyDescent="0.25">
      <c r="A38" s="31">
        <v>37</v>
      </c>
      <c r="B38" s="20"/>
      <c r="C38" s="20"/>
      <c r="D38" s="7"/>
      <c r="E38" s="7"/>
      <c r="F38" s="7"/>
      <c r="G38" s="7"/>
      <c r="H38" s="7"/>
      <c r="I38" s="7"/>
      <c r="J38" s="11"/>
      <c r="K38" s="113" t="str">
        <f t="shared" ca="1" si="0"/>
        <v/>
      </c>
      <c r="L38" s="1"/>
      <c r="M38" s="7"/>
      <c r="N38" s="3"/>
      <c r="O38" s="134">
        <f t="shared" si="1"/>
        <v>0</v>
      </c>
      <c r="P38" s="45" t="str">
        <f>IF(O38="","",IF(O38&gt;'Niños 12 años'!$AT$1,"Nivel 1",IF(O38&gt;='Niños 12 años'!$AR$2,"Nivel 2",IF(O38&gt;='Niños 12 años'!$AR$3,"Nivel 3",IF(O38&lt;'Niños 12 años'!$AT$4,"Nivel 4")))))</f>
        <v>Nivel 4</v>
      </c>
      <c r="Q38" s="41"/>
      <c r="R38" s="89"/>
      <c r="S38" s="45" t="str">
        <f>IF(R38="","",IF(R38&gt;'Niños 12 años'!$AT$37,"Nivel 1",IF(R38&gt;='Niños 12 años'!$AR$38,"Nivel 2",IF(R38&gt;='Niños 12 años'!$AR$39,"Nivel 3",IF(R38&lt;'Niños 12 años'!$AT$40,"Nivel 4")))))</f>
        <v/>
      </c>
      <c r="T38" s="131"/>
      <c r="U38" s="45" t="str">
        <f>IF(T38="","",IF(T38&lt;'Niños 12 años'!$AT$29,"Nivel 1",IF(T38&lt;='Niños 12 años'!$AT$30,"Nivel 2",IF(T38&lt;='Niños 12 años'!$AT$31,"Nivel 3",IF(T38&gt;'Niños 12 años'!$AT$32,"Nivel 4")))))</f>
        <v/>
      </c>
      <c r="V38" s="89"/>
      <c r="W38" s="45" t="str">
        <f>IF(V38="","",IF(V38&gt;'Niños 12 años'!$AT$13,"Nivel 1",IF(V38&gt;='Niños 12 años'!$AR$14,"Nivel 2",IF(V38&gt;='Niños 12 años'!$AR$15,"Nivel 3",IF(V38&lt;'Niños 12 años'!$AT$16,"Nivel 4")))))</f>
        <v/>
      </c>
      <c r="X38" s="89"/>
      <c r="Y38" s="45" t="str">
        <f>IF(X38="","",IF(X38&gt;'Niños 12 años'!$AT$17,"Nivel 1",IF(X38&gt;='Niños 12 años'!$AR$18,"Nivel 2",IF(X38&gt;='Niños 12 años'!$AR$19,"Nivel 3",IF(X38&lt;'Niños 12 años'!$AT$20,"Nivel 4")))))</f>
        <v/>
      </c>
      <c r="Z38" s="133">
        <f t="shared" si="2"/>
        <v>0</v>
      </c>
      <c r="AA38" s="45" t="str">
        <f>IF(Z38="","",IF(Z38&gt;'Niños 12 años'!$AT$21,"Nivel 1",IF(Z38&gt;='Niños 12 años'!$AR$22,"Nivel 2",IF(Z38&gt;='Niños 12 años'!$AR$23,"Nivel 3",IF(Z38&lt;'Niños 12 años'!$AT$24,"Nivel 4")))))</f>
        <v>Nivel 4</v>
      </c>
      <c r="AB38" s="89"/>
      <c r="AC38" s="45" t="str">
        <f>IF(AB38="","",IF(AB38&gt;'Niños 12 años'!$AT$25,"Nivel 1",IF(AB38&gt;='Niños 12 años'!$AR$26,"Nivel 2",IF(AB38&gt;='Niños 12 años'!$AR$27,"Nivel 3",IF(AB38&lt;'Niños 12 años'!$AT$28,"Nivel 4")))))</f>
        <v/>
      </c>
      <c r="AD38" s="89"/>
      <c r="AE38" s="45" t="str">
        <f>IF(AD38="","",IF(AD38&gt;'Niños 12 años'!$AT$9,"Nivel 1",IF(AD38&gt;='Niños 12 años'!$AR$10,"Nivel 2",IF(AD38&gt;='Niños 12 años'!$AR$11,"Nivel 3",IF(AD38&lt;'Niños 12 años'!$AT$12,"Nivel 4")))))</f>
        <v/>
      </c>
      <c r="AF38" s="89"/>
      <c r="AG38" s="109" t="str">
        <f>IF(AF38="","",IF(AF38&gt;'Niños 12 años'!$AT$5,"Nivel 1",IF(AF38&gt;='Niños 12 años'!$AR$6,"Nivel 2",IF(AF38&gt;='Niños 12 años'!$AR$7,"Nivel 3",IF(AF38&lt;'Niños 12 años'!$AT$8,"Nivel 4")))))</f>
        <v/>
      </c>
      <c r="AH38" s="135"/>
      <c r="AI38" s="92" t="str">
        <f>IF(AH38="","",IF(AH38&lt;'Niños 12 años'!$AT$33,"Nivel 1",IF(AH38&lt;='Niños 12 años'!$AT$34,"Nivel 2",IF(AH38&lt;='Niños 12 años'!$AT$35,"Nivel 3",IF(AH38&gt;'Niños 12 años'!$AT$36,"Nivel 4")))))</f>
        <v/>
      </c>
      <c r="AJ38" s="128">
        <f t="shared" si="3"/>
        <v>0</v>
      </c>
      <c r="AK38" s="128" t="str">
        <f t="shared" si="4"/>
        <v>NIVEL 4</v>
      </c>
      <c r="AO38" s="148"/>
      <c r="AP38" s="59" t="s">
        <v>19</v>
      </c>
      <c r="AQ38" s="59"/>
      <c r="AR38" s="62">
        <v>-8</v>
      </c>
      <c r="AS38" s="62"/>
      <c r="AT38" s="67">
        <v>-1</v>
      </c>
    </row>
    <row r="39" spans="1:46" x14ac:dyDescent="0.25">
      <c r="A39" s="31">
        <v>38</v>
      </c>
      <c r="B39" s="20"/>
      <c r="C39" s="20"/>
      <c r="D39" s="7"/>
      <c r="E39" s="7"/>
      <c r="F39" s="7"/>
      <c r="G39" s="7"/>
      <c r="H39" s="7"/>
      <c r="I39" s="7"/>
      <c r="J39" s="11"/>
      <c r="K39" s="113" t="str">
        <f t="shared" ca="1" si="0"/>
        <v/>
      </c>
      <c r="L39" s="1"/>
      <c r="M39" s="12"/>
      <c r="N39" s="3"/>
      <c r="O39" s="134">
        <f t="shared" si="1"/>
        <v>0</v>
      </c>
      <c r="P39" s="45" t="str">
        <f>IF(O39="","",IF(O39&gt;'Niños 12 años'!$AT$1,"Nivel 1",IF(O39&gt;='Niños 12 años'!$AR$2,"Nivel 2",IF(O39&gt;='Niños 12 años'!$AR$3,"Nivel 3",IF(O39&lt;'Niños 12 años'!$AT$4,"Nivel 4")))))</f>
        <v>Nivel 4</v>
      </c>
      <c r="Q39" s="41"/>
      <c r="R39" s="89"/>
      <c r="S39" s="45" t="str">
        <f>IF(R39="","",IF(R39&gt;'Niños 12 años'!$AT$37,"Nivel 1",IF(R39&gt;='Niños 12 años'!$AR$38,"Nivel 2",IF(R39&gt;='Niños 12 años'!$AR$39,"Nivel 3",IF(R39&lt;'Niños 12 años'!$AT$40,"Nivel 4")))))</f>
        <v/>
      </c>
      <c r="T39" s="131"/>
      <c r="U39" s="45" t="str">
        <f>IF(T39="","",IF(T39&lt;'Niños 12 años'!$AT$29,"Nivel 1",IF(T39&lt;='Niños 12 años'!$AT$30,"Nivel 2",IF(T39&lt;='Niños 12 años'!$AT$31,"Nivel 3",IF(T39&gt;'Niños 12 años'!$AT$32,"Nivel 4")))))</f>
        <v/>
      </c>
      <c r="V39" s="89"/>
      <c r="W39" s="45" t="str">
        <f>IF(V39="","",IF(V39&gt;'Niños 12 años'!$AT$13,"Nivel 1",IF(V39&gt;='Niños 12 años'!$AR$14,"Nivel 2",IF(V39&gt;='Niños 12 años'!$AR$15,"Nivel 3",IF(V39&lt;'Niños 12 años'!$AT$16,"Nivel 4")))))</f>
        <v/>
      </c>
      <c r="X39" s="89"/>
      <c r="Y39" s="45" t="str">
        <f>IF(X39="","",IF(X39&gt;'Niños 12 años'!$AT$17,"Nivel 1",IF(X39&gt;='Niños 12 años'!$AR$18,"Nivel 2",IF(X39&gt;='Niños 12 años'!$AR$19,"Nivel 3",IF(X39&lt;'Niños 12 años'!$AT$20,"Nivel 4")))))</f>
        <v/>
      </c>
      <c r="Z39" s="133">
        <f t="shared" si="2"/>
        <v>0</v>
      </c>
      <c r="AA39" s="45" t="str">
        <f>IF(Z39="","",IF(Z39&gt;'Niños 12 años'!$AT$21,"Nivel 1",IF(Z39&gt;='Niños 12 años'!$AR$22,"Nivel 2",IF(Z39&gt;='Niños 12 años'!$AR$23,"Nivel 3",IF(Z39&lt;'Niños 12 años'!$AT$24,"Nivel 4")))))</f>
        <v>Nivel 4</v>
      </c>
      <c r="AB39" s="89"/>
      <c r="AC39" s="45" t="str">
        <f>IF(AB39="","",IF(AB39&gt;'Niños 12 años'!$AT$25,"Nivel 1",IF(AB39&gt;='Niños 12 años'!$AR$26,"Nivel 2",IF(AB39&gt;='Niños 12 años'!$AR$27,"Nivel 3",IF(AB39&lt;'Niños 12 años'!$AT$28,"Nivel 4")))))</f>
        <v/>
      </c>
      <c r="AD39" s="89"/>
      <c r="AE39" s="45" t="str">
        <f>IF(AD39="","",IF(AD39&gt;'Niños 12 años'!$AT$9,"Nivel 1",IF(AD39&gt;='Niños 12 años'!$AR$10,"Nivel 2",IF(AD39&gt;='Niños 12 años'!$AR$11,"Nivel 3",IF(AD39&lt;'Niños 12 años'!$AT$12,"Nivel 4")))))</f>
        <v/>
      </c>
      <c r="AF39" s="89"/>
      <c r="AG39" s="109" t="str">
        <f>IF(AF39="","",IF(AF39&gt;'Niños 12 años'!$AT$5,"Nivel 1",IF(AF39&gt;='Niños 12 años'!$AR$6,"Nivel 2",IF(AF39&gt;='Niños 12 años'!$AR$7,"Nivel 3",IF(AF39&lt;'Niños 12 años'!$AT$8,"Nivel 4")))))</f>
        <v/>
      </c>
      <c r="AH39" s="135"/>
      <c r="AI39" s="92" t="str">
        <f>IF(AH39="","",IF(AH39&lt;'Niños 12 años'!$AT$33,"Nivel 1",IF(AH39&lt;='Niños 12 años'!$AT$34,"Nivel 2",IF(AH39&lt;='Niños 12 años'!$AT$35,"Nivel 3",IF(AH39&gt;'Niños 12 años'!$AT$36,"Nivel 4")))))</f>
        <v/>
      </c>
      <c r="AJ39" s="128">
        <f t="shared" si="3"/>
        <v>0</v>
      </c>
      <c r="AK39" s="128" t="str">
        <f t="shared" si="4"/>
        <v>NIVEL 4</v>
      </c>
      <c r="AO39" s="148"/>
      <c r="AP39" s="59" t="s">
        <v>33</v>
      </c>
      <c r="AQ39" s="59"/>
      <c r="AR39" s="62">
        <v>-12</v>
      </c>
      <c r="AS39" s="62"/>
      <c r="AT39" s="67">
        <v>-9</v>
      </c>
    </row>
    <row r="40" spans="1:46" ht="15.75" thickBot="1" x14ac:dyDescent="0.3">
      <c r="A40" s="31">
        <v>39</v>
      </c>
      <c r="B40" s="20"/>
      <c r="C40" s="20"/>
      <c r="D40" s="7"/>
      <c r="E40" s="7"/>
      <c r="F40" s="7"/>
      <c r="G40" s="7"/>
      <c r="H40" s="7"/>
      <c r="I40" s="7"/>
      <c r="J40" s="11"/>
      <c r="K40" s="113" t="str">
        <f t="shared" ca="1" si="0"/>
        <v/>
      </c>
      <c r="L40" s="1"/>
      <c r="M40" s="12"/>
      <c r="N40" s="3"/>
      <c r="O40" s="134">
        <f t="shared" si="1"/>
        <v>0</v>
      </c>
      <c r="P40" s="45" t="str">
        <f>IF(O40="","",IF(O40&gt;'Niños 12 años'!$AT$1,"Nivel 1",IF(O40&gt;='Niños 12 años'!$AR$2,"Nivel 2",IF(O40&gt;='Niños 12 años'!$AR$3,"Nivel 3",IF(O40&lt;'Niños 12 años'!$AT$4,"Nivel 4")))))</f>
        <v>Nivel 4</v>
      </c>
      <c r="Q40" s="41"/>
      <c r="R40" s="89"/>
      <c r="S40" s="45" t="str">
        <f>IF(R40="","",IF(R40&gt;'Niños 12 años'!$AT$37,"Nivel 1",IF(R40&gt;='Niños 12 años'!$AR$38,"Nivel 2",IF(R40&gt;='Niños 12 años'!$AR$39,"Nivel 3",IF(R40&lt;'Niños 12 años'!$AT$40,"Nivel 4")))))</f>
        <v/>
      </c>
      <c r="T40" s="131"/>
      <c r="U40" s="45" t="str">
        <f>IF(T40="","",IF(T40&lt;'Niños 12 años'!$AT$29,"Nivel 1",IF(T40&lt;='Niños 12 años'!$AT$30,"Nivel 2",IF(T40&lt;='Niños 12 años'!$AT$31,"Nivel 3",IF(T40&gt;'Niños 12 años'!$AT$32,"Nivel 4")))))</f>
        <v/>
      </c>
      <c r="V40" s="89"/>
      <c r="W40" s="45" t="str">
        <f>IF(V40="","",IF(V40&gt;'Niños 12 años'!$AT$13,"Nivel 1",IF(V40&gt;='Niños 12 años'!$AR$14,"Nivel 2",IF(V40&gt;='Niños 12 años'!$AR$15,"Nivel 3",IF(V40&lt;'Niños 12 años'!$AT$16,"Nivel 4")))))</f>
        <v/>
      </c>
      <c r="X40" s="89"/>
      <c r="Y40" s="45" t="str">
        <f>IF(X40="","",IF(X40&gt;'Niños 12 años'!$AT$17,"Nivel 1",IF(X40&gt;='Niños 12 años'!$AR$18,"Nivel 2",IF(X40&gt;='Niños 12 años'!$AR$19,"Nivel 3",IF(X40&lt;'Niños 12 años'!$AT$20,"Nivel 4")))))</f>
        <v/>
      </c>
      <c r="Z40" s="133">
        <f t="shared" si="2"/>
        <v>0</v>
      </c>
      <c r="AA40" s="45" t="str">
        <f>IF(Z40="","",IF(Z40&gt;'Niños 12 años'!$AT$21,"Nivel 1",IF(Z40&gt;='Niños 12 años'!$AR$22,"Nivel 2",IF(Z40&gt;='Niños 12 años'!$AR$23,"Nivel 3",IF(Z40&lt;'Niños 12 años'!$AT$24,"Nivel 4")))))</f>
        <v>Nivel 4</v>
      </c>
      <c r="AB40" s="89"/>
      <c r="AC40" s="45" t="str">
        <f>IF(AB40="","",IF(AB40&gt;'Niños 12 años'!$AT$25,"Nivel 1",IF(AB40&gt;='Niños 12 años'!$AR$26,"Nivel 2",IF(AB40&gt;='Niños 12 años'!$AR$27,"Nivel 3",IF(AB40&lt;'Niños 12 años'!$AT$28,"Nivel 4")))))</f>
        <v/>
      </c>
      <c r="AD40" s="89"/>
      <c r="AE40" s="45" t="str">
        <f>IF(AD40="","",IF(AD40&gt;'Niños 12 años'!$AT$9,"Nivel 1",IF(AD40&gt;='Niños 12 años'!$AR$10,"Nivel 2",IF(AD40&gt;='Niños 12 años'!$AR$11,"Nivel 3",IF(AD40&lt;'Niños 12 años'!$AT$12,"Nivel 4")))))</f>
        <v/>
      </c>
      <c r="AF40" s="89"/>
      <c r="AG40" s="109" t="str">
        <f>IF(AF40="","",IF(AF40&gt;'Niños 12 años'!$AT$5,"Nivel 1",IF(AF40&gt;='Niños 12 años'!$AR$6,"Nivel 2",IF(AF40&gt;='Niños 12 años'!$AR$7,"Nivel 3",IF(AF40&lt;'Niños 12 años'!$AT$8,"Nivel 4")))))</f>
        <v/>
      </c>
      <c r="AH40" s="135"/>
      <c r="AI40" s="92" t="str">
        <f>IF(AH40="","",IF(AH40&lt;'Niños 12 años'!$AT$33,"Nivel 1",IF(AH40&lt;='Niños 12 años'!$AT$34,"Nivel 2",IF(AH40&lt;='Niños 12 años'!$AT$35,"Nivel 3",IF(AH40&gt;'Niños 12 años'!$AT$36,"Nivel 4")))))</f>
        <v/>
      </c>
      <c r="AJ40" s="128">
        <f t="shared" si="3"/>
        <v>0</v>
      </c>
      <c r="AK40" s="128" t="str">
        <f t="shared" si="4"/>
        <v>NIVEL 4</v>
      </c>
      <c r="AO40" s="149"/>
      <c r="AP40" s="68" t="s">
        <v>34</v>
      </c>
      <c r="AQ40" s="68"/>
      <c r="AR40" s="71" t="s">
        <v>47</v>
      </c>
      <c r="AS40" s="71"/>
      <c r="AT40" s="70">
        <v>-12</v>
      </c>
    </row>
    <row r="41" spans="1:46" x14ac:dyDescent="0.25">
      <c r="A41" s="31">
        <v>40</v>
      </c>
      <c r="B41" s="20"/>
      <c r="C41" s="20"/>
      <c r="D41" s="7"/>
      <c r="E41" s="7"/>
      <c r="F41" s="7"/>
      <c r="G41" s="7"/>
      <c r="H41" s="7"/>
      <c r="I41" s="7"/>
      <c r="J41" s="15"/>
      <c r="K41" s="113" t="str">
        <f t="shared" ca="1" si="0"/>
        <v/>
      </c>
      <c r="L41" s="1"/>
      <c r="M41" s="12"/>
      <c r="N41" s="3"/>
      <c r="O41" s="134">
        <f t="shared" si="1"/>
        <v>0</v>
      </c>
      <c r="P41" s="45" t="str">
        <f>IF(O41="","",IF(O41&gt;'Niños 12 años'!$AT$1,"Nivel 1",IF(O41&gt;='Niños 12 años'!$AR$2,"Nivel 2",IF(O41&gt;='Niños 12 años'!$AR$3,"Nivel 3",IF(O41&lt;'Niños 12 años'!$AT$4,"Nivel 4")))))</f>
        <v>Nivel 4</v>
      </c>
      <c r="Q41" s="41"/>
      <c r="R41" s="89"/>
      <c r="S41" s="45" t="str">
        <f>IF(R41="","",IF(R41&gt;'Niños 12 años'!$AT$37,"Nivel 1",IF(R41&gt;='Niños 12 años'!$AR$38,"Nivel 2",IF(R41&gt;='Niños 12 años'!$AR$39,"Nivel 3",IF(R41&lt;'Niños 12 años'!$AT$40,"Nivel 4")))))</f>
        <v/>
      </c>
      <c r="T41" s="131"/>
      <c r="U41" s="45" t="str">
        <f>IF(T41="","",IF(T41&lt;'Niños 12 años'!$AT$29,"Nivel 1",IF(T41&lt;='Niños 12 años'!$AT$30,"Nivel 2",IF(T41&lt;='Niños 12 años'!$AT$31,"Nivel 3",IF(T41&gt;'Niños 12 años'!$AT$32,"Nivel 4")))))</f>
        <v/>
      </c>
      <c r="V41" s="89"/>
      <c r="W41" s="45" t="str">
        <f>IF(V41="","",IF(V41&gt;'Niños 12 años'!$AT$13,"Nivel 1",IF(V41&gt;='Niños 12 años'!$AR$14,"Nivel 2",IF(V41&gt;='Niños 12 años'!$AR$15,"Nivel 3",IF(V41&lt;'Niños 12 años'!$AT$16,"Nivel 4")))))</f>
        <v/>
      </c>
      <c r="X41" s="89"/>
      <c r="Y41" s="45" t="str">
        <f>IF(X41="","",IF(X41&gt;'Niños 12 años'!$AT$17,"Nivel 1",IF(X41&gt;='Niños 12 años'!$AR$18,"Nivel 2",IF(X41&gt;='Niños 12 años'!$AR$19,"Nivel 3",IF(X41&lt;'Niños 12 años'!$AT$20,"Nivel 4")))))</f>
        <v/>
      </c>
      <c r="Z41" s="133">
        <f t="shared" si="2"/>
        <v>0</v>
      </c>
      <c r="AA41" s="45" t="str">
        <f>IF(Z41="","",IF(Z41&gt;'Niños 12 años'!$AT$21,"Nivel 1",IF(Z41&gt;='Niños 12 años'!$AR$22,"Nivel 2",IF(Z41&gt;='Niños 12 años'!$AR$23,"Nivel 3",IF(Z41&lt;'Niños 12 años'!$AT$24,"Nivel 4")))))</f>
        <v>Nivel 4</v>
      </c>
      <c r="AB41" s="89"/>
      <c r="AC41" s="45" t="str">
        <f>IF(AB41="","",IF(AB41&gt;'Niños 12 años'!$AT$25,"Nivel 1",IF(AB41&gt;='Niños 12 años'!$AR$26,"Nivel 2",IF(AB41&gt;='Niños 12 años'!$AR$27,"Nivel 3",IF(AB41&lt;'Niños 12 años'!$AT$28,"Nivel 4")))))</f>
        <v/>
      </c>
      <c r="AD41" s="89"/>
      <c r="AE41" s="45" t="str">
        <f>IF(AD41="","",IF(AD41&gt;'Niños 12 años'!$AT$9,"Nivel 1",IF(AD41&gt;='Niños 12 años'!$AR$10,"Nivel 2",IF(AD41&gt;='Niños 12 años'!$AR$11,"Nivel 3",IF(AD41&lt;'Niños 12 años'!$AT$12,"Nivel 4")))))</f>
        <v/>
      </c>
      <c r="AF41" s="89"/>
      <c r="AG41" s="109" t="str">
        <f>IF(AF41="","",IF(AF41&gt;'Niños 12 años'!$AT$5,"Nivel 1",IF(AF41&gt;='Niños 12 años'!$AR$6,"Nivel 2",IF(AF41&gt;='Niños 12 años'!$AR$7,"Nivel 3",IF(AF41&lt;'Niños 12 años'!$AT$8,"Nivel 4")))))</f>
        <v/>
      </c>
      <c r="AH41" s="135"/>
      <c r="AI41" s="92" t="str">
        <f>IF(AH41="","",IF(AH41&lt;'Niños 12 años'!$AT$33,"Nivel 1",IF(AH41&lt;='Niños 12 años'!$AT$34,"Nivel 2",IF(AH41&lt;='Niños 12 años'!$AT$35,"Nivel 3",IF(AH41&gt;'Niños 12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7"/>
      <c r="E42" s="7"/>
      <c r="F42" s="7"/>
      <c r="G42" s="7"/>
      <c r="H42" s="7"/>
      <c r="I42" s="7"/>
      <c r="J42" s="15"/>
      <c r="K42" s="113" t="str">
        <f t="shared" ca="1" si="0"/>
        <v/>
      </c>
      <c r="L42" s="1"/>
      <c r="M42" s="12"/>
      <c r="N42" s="3"/>
      <c r="O42" s="134">
        <f t="shared" si="1"/>
        <v>0</v>
      </c>
      <c r="P42" s="45" t="str">
        <f>IF(O42="","",IF(O42&gt;'Niños 12 años'!$AT$1,"Nivel 1",IF(O42&gt;='Niños 12 años'!$AR$2,"Nivel 2",IF(O42&gt;='Niños 12 años'!$AR$3,"Nivel 3",IF(O42&lt;'Niños 12 años'!$AT$4,"Nivel 4")))))</f>
        <v>Nivel 4</v>
      </c>
      <c r="Q42" s="41"/>
      <c r="R42" s="89"/>
      <c r="S42" s="45" t="str">
        <f>IF(R42="","",IF(R42&gt;'Niños 12 años'!$AT$37,"Nivel 1",IF(R42&gt;='Niños 12 años'!$AR$38,"Nivel 2",IF(R42&gt;='Niños 12 años'!$AR$39,"Nivel 3",IF(R42&lt;'Niños 12 años'!$AT$40,"Nivel 4")))))</f>
        <v/>
      </c>
      <c r="T42" s="131"/>
      <c r="U42" s="45" t="str">
        <f>IF(T42="","",IF(T42&lt;'Niños 12 años'!$AT$29,"Nivel 1",IF(T42&lt;='Niños 12 años'!$AT$30,"Nivel 2",IF(T42&lt;='Niños 12 años'!$AT$31,"Nivel 3",IF(T42&gt;'Niños 12 años'!$AT$32,"Nivel 4")))))</f>
        <v/>
      </c>
      <c r="V42" s="89"/>
      <c r="W42" s="45" t="str">
        <f>IF(V42="","",IF(V42&gt;'Niños 12 años'!$AT$13,"Nivel 1",IF(V42&gt;='Niños 12 años'!$AR$14,"Nivel 2",IF(V42&gt;='Niños 12 años'!$AR$15,"Nivel 3",IF(V42&lt;'Niños 12 años'!$AT$16,"Nivel 4")))))</f>
        <v/>
      </c>
      <c r="X42" s="89"/>
      <c r="Y42" s="45" t="str">
        <f>IF(X42="","",IF(X42&gt;'Niños 12 años'!$AT$17,"Nivel 1",IF(X42&gt;='Niños 12 años'!$AR$18,"Nivel 2",IF(X42&gt;='Niños 12 años'!$AR$19,"Nivel 3",IF(X42&lt;'Niños 12 años'!$AT$20,"Nivel 4")))))</f>
        <v/>
      </c>
      <c r="Z42" s="133">
        <f t="shared" si="2"/>
        <v>0</v>
      </c>
      <c r="AA42" s="45" t="str">
        <f>IF(Z42="","",IF(Z42&gt;'Niños 12 años'!$AT$21,"Nivel 1",IF(Z42&gt;='Niños 12 años'!$AR$22,"Nivel 2",IF(Z42&gt;='Niños 12 años'!$AR$23,"Nivel 3",IF(Z42&lt;'Niños 12 años'!$AT$24,"Nivel 4")))))</f>
        <v>Nivel 4</v>
      </c>
      <c r="AB42" s="89"/>
      <c r="AC42" s="45" t="str">
        <f>IF(AB42="","",IF(AB42&gt;'Niños 12 años'!$AT$25,"Nivel 1",IF(AB42&gt;='Niños 12 años'!$AR$26,"Nivel 2",IF(AB42&gt;='Niños 12 años'!$AR$27,"Nivel 3",IF(AB42&lt;'Niños 12 años'!$AT$28,"Nivel 4")))))</f>
        <v/>
      </c>
      <c r="AD42" s="89"/>
      <c r="AE42" s="45" t="str">
        <f>IF(AD42="","",IF(AD42&gt;'Niños 12 años'!$AT$9,"Nivel 1",IF(AD42&gt;='Niños 12 años'!$AR$10,"Nivel 2",IF(AD42&gt;='Niños 12 años'!$AR$11,"Nivel 3",IF(AD42&lt;'Niños 12 años'!$AT$12,"Nivel 4")))))</f>
        <v/>
      </c>
      <c r="AF42" s="89"/>
      <c r="AG42" s="109" t="str">
        <f>IF(AF42="","",IF(AF42&gt;'Niños 12 años'!$AT$5,"Nivel 1",IF(AF42&gt;='Niños 12 años'!$AR$6,"Nivel 2",IF(AF42&gt;='Niños 12 años'!$AR$7,"Nivel 3",IF(AF42&lt;'Niños 12 años'!$AT$8,"Nivel 4")))))</f>
        <v/>
      </c>
      <c r="AH42" s="135"/>
      <c r="AI42" s="92" t="str">
        <f>IF(AH42="","",IF(AH42&lt;'Niños 12 años'!$AT$33,"Nivel 1",IF(AH42&lt;='Niños 12 años'!$AT$34,"Nivel 2",IF(AH42&lt;='Niños 12 años'!$AT$35,"Nivel 3",IF(AH42&gt;'Niños 12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7"/>
      <c r="E43" s="7"/>
      <c r="F43" s="7"/>
      <c r="G43" s="7"/>
      <c r="H43" s="7"/>
      <c r="I43" s="7"/>
      <c r="J43" s="15"/>
      <c r="K43" s="113" t="str">
        <f t="shared" ca="1" si="0"/>
        <v/>
      </c>
      <c r="L43" s="1"/>
      <c r="M43" s="12"/>
      <c r="N43" s="3"/>
      <c r="O43" s="134">
        <f t="shared" si="1"/>
        <v>0</v>
      </c>
      <c r="P43" s="45" t="str">
        <f>IF(O43="","",IF(O43&gt;'Niños 12 años'!$AT$1,"Nivel 1",IF(O43&gt;='Niños 12 años'!$AR$2,"Nivel 2",IF(O43&gt;='Niños 12 años'!$AR$3,"Nivel 3",IF(O43&lt;'Niños 12 años'!$AT$4,"Nivel 4")))))</f>
        <v>Nivel 4</v>
      </c>
      <c r="Q43" s="41"/>
      <c r="R43" s="89"/>
      <c r="S43" s="45" t="str">
        <f>IF(R43="","",IF(R43&gt;'Niños 12 años'!$AT$37,"Nivel 1",IF(R43&gt;='Niños 12 años'!$AR$38,"Nivel 2",IF(R43&gt;='Niños 12 años'!$AR$39,"Nivel 3",IF(R43&lt;'Niños 12 años'!$AT$40,"Nivel 4")))))</f>
        <v/>
      </c>
      <c r="T43" s="131"/>
      <c r="U43" s="45" t="str">
        <f>IF(T43="","",IF(T43&lt;'Niños 12 años'!$AT$29,"Nivel 1",IF(T43&lt;='Niños 12 años'!$AT$30,"Nivel 2",IF(T43&lt;='Niños 12 años'!$AT$31,"Nivel 3",IF(T43&gt;'Niños 12 años'!$AT$32,"Nivel 4")))))</f>
        <v/>
      </c>
      <c r="V43" s="89"/>
      <c r="W43" s="45" t="str">
        <f>IF(V43="","",IF(V43&gt;'Niños 12 años'!$AT$13,"Nivel 1",IF(V43&gt;='Niños 12 años'!$AR$14,"Nivel 2",IF(V43&gt;='Niños 12 años'!$AR$15,"Nivel 3",IF(V43&lt;'Niños 12 años'!$AT$16,"Nivel 4")))))</f>
        <v/>
      </c>
      <c r="X43" s="89"/>
      <c r="Y43" s="45" t="str">
        <f>IF(X43="","",IF(X43&gt;'Niños 12 años'!$AT$17,"Nivel 1",IF(X43&gt;='Niños 12 años'!$AR$18,"Nivel 2",IF(X43&gt;='Niños 12 años'!$AR$19,"Nivel 3",IF(X43&lt;'Niños 12 años'!$AT$20,"Nivel 4")))))</f>
        <v/>
      </c>
      <c r="Z43" s="133">
        <f t="shared" si="2"/>
        <v>0</v>
      </c>
      <c r="AA43" s="45" t="str">
        <f>IF(Z43="","",IF(Z43&gt;'Niños 12 años'!$AT$21,"Nivel 1",IF(Z43&gt;='Niños 12 años'!$AR$22,"Nivel 2",IF(Z43&gt;='Niños 12 años'!$AR$23,"Nivel 3",IF(Z43&lt;'Niños 12 años'!$AT$24,"Nivel 4")))))</f>
        <v>Nivel 4</v>
      </c>
      <c r="AB43" s="89"/>
      <c r="AC43" s="45" t="str">
        <f>IF(AB43="","",IF(AB43&gt;'Niños 12 años'!$AT$25,"Nivel 1",IF(AB43&gt;='Niños 12 años'!$AR$26,"Nivel 2",IF(AB43&gt;='Niños 12 años'!$AR$27,"Nivel 3",IF(AB43&lt;'Niños 12 años'!$AT$28,"Nivel 4")))))</f>
        <v/>
      </c>
      <c r="AD43" s="89"/>
      <c r="AE43" s="45" t="str">
        <f>IF(AD43="","",IF(AD43&gt;'Niños 12 años'!$AT$9,"Nivel 1",IF(AD43&gt;='Niños 12 años'!$AR$10,"Nivel 2",IF(AD43&gt;='Niños 12 años'!$AR$11,"Nivel 3",IF(AD43&lt;'Niños 12 años'!$AT$12,"Nivel 4")))))</f>
        <v/>
      </c>
      <c r="AF43" s="89"/>
      <c r="AG43" s="109" t="str">
        <f>IF(AF43="","",IF(AF43&gt;'Niños 12 años'!$AT$5,"Nivel 1",IF(AF43&gt;='Niños 12 años'!$AR$6,"Nivel 2",IF(AF43&gt;='Niños 12 años'!$AR$7,"Nivel 3",IF(AF43&lt;'Niños 12 años'!$AT$8,"Nivel 4")))))</f>
        <v/>
      </c>
      <c r="AH43" s="135"/>
      <c r="AI43" s="92" t="str">
        <f>IF(AH43="","",IF(AH43&lt;'Niños 12 años'!$AT$33,"Nivel 1",IF(AH43&lt;='Niños 12 años'!$AT$34,"Nivel 2",IF(AH43&lt;='Niños 12 años'!$AT$35,"Nivel 3",IF(AH43&gt;'Niños 12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7"/>
      <c r="E44" s="7"/>
      <c r="F44" s="7"/>
      <c r="G44" s="7"/>
      <c r="H44" s="7"/>
      <c r="I44" s="7"/>
      <c r="J44" s="15"/>
      <c r="K44" s="113" t="str">
        <f t="shared" ca="1" si="0"/>
        <v/>
      </c>
      <c r="L44" s="1"/>
      <c r="M44" s="12"/>
      <c r="N44" s="3"/>
      <c r="O44" s="134">
        <f t="shared" si="1"/>
        <v>0</v>
      </c>
      <c r="P44" s="45" t="str">
        <f>IF(O44="","",IF(O44&gt;'Niños 12 años'!$AT$1,"Nivel 1",IF(O44&gt;='Niños 12 años'!$AR$2,"Nivel 2",IF(O44&gt;='Niños 12 años'!$AR$3,"Nivel 3",IF(O44&lt;'Niños 12 años'!$AT$4,"Nivel 4")))))</f>
        <v>Nivel 4</v>
      </c>
      <c r="Q44" s="41"/>
      <c r="R44" s="89"/>
      <c r="S44" s="45" t="str">
        <f>IF(R44="","",IF(R44&gt;'Niños 12 años'!$AT$37,"Nivel 1",IF(R44&gt;='Niños 12 años'!$AR$38,"Nivel 2",IF(R44&gt;='Niños 12 años'!$AR$39,"Nivel 3",IF(R44&lt;'Niños 12 años'!$AT$40,"Nivel 4")))))</f>
        <v/>
      </c>
      <c r="T44" s="131"/>
      <c r="U44" s="45" t="str">
        <f>IF(T44="","",IF(T44&lt;'Niños 12 años'!$AT$29,"Nivel 1",IF(T44&lt;='Niños 12 años'!$AT$30,"Nivel 2",IF(T44&lt;='Niños 12 años'!$AT$31,"Nivel 3",IF(T44&gt;'Niños 12 años'!$AT$32,"Nivel 4")))))</f>
        <v/>
      </c>
      <c r="V44" s="89"/>
      <c r="W44" s="45" t="str">
        <f>IF(V44="","",IF(V44&gt;'Niños 12 años'!$AT$13,"Nivel 1",IF(V44&gt;='Niños 12 años'!$AR$14,"Nivel 2",IF(V44&gt;='Niños 12 años'!$AR$15,"Nivel 3",IF(V44&lt;'Niños 12 años'!$AT$16,"Nivel 4")))))</f>
        <v/>
      </c>
      <c r="X44" s="89"/>
      <c r="Y44" s="45" t="str">
        <f>IF(X44="","",IF(X44&gt;'Niños 12 años'!$AT$17,"Nivel 1",IF(X44&gt;='Niños 12 años'!$AR$18,"Nivel 2",IF(X44&gt;='Niños 12 años'!$AR$19,"Nivel 3",IF(X44&lt;'Niños 12 años'!$AT$20,"Nivel 4")))))</f>
        <v/>
      </c>
      <c r="Z44" s="133">
        <f t="shared" si="2"/>
        <v>0</v>
      </c>
      <c r="AA44" s="45" t="str">
        <f>IF(Z44="","",IF(Z44&gt;'Niños 12 años'!$AT$21,"Nivel 1",IF(Z44&gt;='Niños 12 años'!$AR$22,"Nivel 2",IF(Z44&gt;='Niños 12 años'!$AR$23,"Nivel 3",IF(Z44&lt;'Niños 12 años'!$AT$24,"Nivel 4")))))</f>
        <v>Nivel 4</v>
      </c>
      <c r="AB44" s="89"/>
      <c r="AC44" s="45" t="str">
        <f>IF(AB44="","",IF(AB44&gt;'Niños 12 años'!$AT$25,"Nivel 1",IF(AB44&gt;='Niños 12 años'!$AR$26,"Nivel 2",IF(AB44&gt;='Niños 12 años'!$AR$27,"Nivel 3",IF(AB44&lt;'Niños 12 años'!$AT$28,"Nivel 4")))))</f>
        <v/>
      </c>
      <c r="AD44" s="89"/>
      <c r="AE44" s="45" t="str">
        <f>IF(AD44="","",IF(AD44&gt;'Niños 12 años'!$AT$9,"Nivel 1",IF(AD44&gt;='Niños 12 años'!$AR$10,"Nivel 2",IF(AD44&gt;='Niños 12 años'!$AR$11,"Nivel 3",IF(AD44&lt;'Niños 12 años'!$AT$12,"Nivel 4")))))</f>
        <v/>
      </c>
      <c r="AF44" s="89"/>
      <c r="AG44" s="109" t="str">
        <f>IF(AF44="","",IF(AF44&gt;'Niños 12 años'!$AT$5,"Nivel 1",IF(AF44&gt;='Niños 12 años'!$AR$6,"Nivel 2",IF(AF44&gt;='Niños 12 años'!$AR$7,"Nivel 3",IF(AF44&lt;'Niños 12 años'!$AT$8,"Nivel 4")))))</f>
        <v/>
      </c>
      <c r="AH44" s="135"/>
      <c r="AI44" s="92" t="str">
        <f>IF(AH44="","",IF(AH44&lt;'Niños 12 años'!$AT$33,"Nivel 1",IF(AH44&lt;='Niños 12 años'!$AT$34,"Nivel 2",IF(AH44&lt;='Niños 12 años'!$AT$35,"Nivel 3",IF(AH44&gt;'Niños 12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7"/>
      <c r="E45" s="7"/>
      <c r="F45" s="7"/>
      <c r="G45" s="7"/>
      <c r="H45" s="7"/>
      <c r="I45" s="7"/>
      <c r="J45" s="15"/>
      <c r="K45" s="113" t="str">
        <f t="shared" ca="1" si="0"/>
        <v/>
      </c>
      <c r="L45" s="1"/>
      <c r="M45" s="12"/>
      <c r="N45" s="3"/>
      <c r="O45" s="134">
        <f t="shared" si="1"/>
        <v>0</v>
      </c>
      <c r="P45" s="45" t="str">
        <f>IF(O45="","",IF(O45&gt;'Niños 12 años'!$AT$1,"Nivel 1",IF(O45&gt;='Niños 12 años'!$AR$2,"Nivel 2",IF(O45&gt;='Niños 12 años'!$AR$3,"Nivel 3",IF(O45&lt;'Niños 12 años'!$AT$4,"Nivel 4")))))</f>
        <v>Nivel 4</v>
      </c>
      <c r="Q45" s="41"/>
      <c r="R45" s="89"/>
      <c r="S45" s="45" t="str">
        <f>IF(R45="","",IF(R45&gt;'Niños 12 años'!$AT$37,"Nivel 1",IF(R45&gt;='Niños 12 años'!$AR$38,"Nivel 2",IF(R45&gt;='Niños 12 años'!$AR$39,"Nivel 3",IF(R45&lt;'Niños 12 años'!$AT$40,"Nivel 4")))))</f>
        <v/>
      </c>
      <c r="T45" s="131"/>
      <c r="U45" s="45" t="str">
        <f>IF(T45="","",IF(T45&lt;'Niños 12 años'!$AT$29,"Nivel 1",IF(T45&lt;='Niños 12 años'!$AT$30,"Nivel 2",IF(T45&lt;='Niños 12 años'!$AT$31,"Nivel 3",IF(T45&gt;'Niños 12 años'!$AT$32,"Nivel 4")))))</f>
        <v/>
      </c>
      <c r="V45" s="89"/>
      <c r="W45" s="45" t="str">
        <f>IF(V45="","",IF(V45&gt;'Niños 12 años'!$AT$13,"Nivel 1",IF(V45&gt;='Niños 12 años'!$AR$14,"Nivel 2",IF(V45&gt;='Niños 12 años'!$AR$15,"Nivel 3",IF(V45&lt;'Niños 12 años'!$AT$16,"Nivel 4")))))</f>
        <v/>
      </c>
      <c r="X45" s="89"/>
      <c r="Y45" s="45" t="str">
        <f>IF(X45="","",IF(X45&gt;'Niños 12 años'!$AT$17,"Nivel 1",IF(X45&gt;='Niños 12 años'!$AR$18,"Nivel 2",IF(X45&gt;='Niños 12 años'!$AR$19,"Nivel 3",IF(X45&lt;'Niños 12 años'!$AT$20,"Nivel 4")))))</f>
        <v/>
      </c>
      <c r="Z45" s="133">
        <f t="shared" si="2"/>
        <v>0</v>
      </c>
      <c r="AA45" s="45" t="str">
        <f>IF(Z45="","",IF(Z45&gt;'Niños 12 años'!$AT$21,"Nivel 1",IF(Z45&gt;='Niños 12 años'!$AR$22,"Nivel 2",IF(Z45&gt;='Niños 12 años'!$AR$23,"Nivel 3",IF(Z45&lt;'Niños 12 años'!$AT$24,"Nivel 4")))))</f>
        <v>Nivel 4</v>
      </c>
      <c r="AB45" s="89"/>
      <c r="AC45" s="45" t="str">
        <f>IF(AB45="","",IF(AB45&gt;'Niños 12 años'!$AT$25,"Nivel 1",IF(AB45&gt;='Niños 12 años'!$AR$26,"Nivel 2",IF(AB45&gt;='Niños 12 años'!$AR$27,"Nivel 3",IF(AB45&lt;'Niños 12 años'!$AT$28,"Nivel 4")))))</f>
        <v/>
      </c>
      <c r="AD45" s="89"/>
      <c r="AE45" s="45" t="str">
        <f>IF(AD45="","",IF(AD45&gt;'Niños 12 años'!$AT$9,"Nivel 1",IF(AD45&gt;='Niños 12 años'!$AR$10,"Nivel 2",IF(AD45&gt;='Niños 12 años'!$AR$11,"Nivel 3",IF(AD45&lt;'Niños 12 años'!$AT$12,"Nivel 4")))))</f>
        <v/>
      </c>
      <c r="AF45" s="89"/>
      <c r="AG45" s="109" t="str">
        <f>IF(AF45="","",IF(AF45&gt;'Niños 12 años'!$AT$5,"Nivel 1",IF(AF45&gt;='Niños 12 años'!$AR$6,"Nivel 2",IF(AF45&gt;='Niños 12 años'!$AR$7,"Nivel 3",IF(AF45&lt;'Niños 12 años'!$AT$8,"Nivel 4")))))</f>
        <v/>
      </c>
      <c r="AH45" s="135"/>
      <c r="AI45" s="92" t="str">
        <f>IF(AH45="","",IF(AH45&lt;'Niños 12 años'!$AT$33,"Nivel 1",IF(AH45&lt;='Niños 12 años'!$AT$34,"Nivel 2",IF(AH45&lt;='Niños 12 años'!$AT$35,"Nivel 3",IF(AH45&gt;'Niños 12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7"/>
      <c r="E46" s="7"/>
      <c r="F46" s="7"/>
      <c r="G46" s="7"/>
      <c r="H46" s="7"/>
      <c r="I46" s="7"/>
      <c r="J46" s="15"/>
      <c r="K46" s="113" t="str">
        <f t="shared" ca="1" si="0"/>
        <v/>
      </c>
      <c r="L46" s="1"/>
      <c r="M46" s="12"/>
      <c r="N46" s="3"/>
      <c r="O46" s="134">
        <f t="shared" si="1"/>
        <v>0</v>
      </c>
      <c r="P46" s="45" t="str">
        <f>IF(O46="","",IF(O46&gt;'Niños 12 años'!$AT$1,"Nivel 1",IF(O46&gt;='Niños 12 años'!$AR$2,"Nivel 2",IF(O46&gt;='Niños 12 años'!$AR$3,"Nivel 3",IF(O46&lt;'Niños 12 años'!$AT$4,"Nivel 4")))))</f>
        <v>Nivel 4</v>
      </c>
      <c r="Q46" s="41"/>
      <c r="R46" s="89"/>
      <c r="S46" s="45" t="str">
        <f>IF(R46="","",IF(R46&gt;'Niños 12 años'!$AT$37,"Nivel 1",IF(R46&gt;='Niños 12 años'!$AR$38,"Nivel 2",IF(R46&gt;='Niños 12 años'!$AR$39,"Nivel 3",IF(R46&lt;'Niños 12 años'!$AT$40,"Nivel 4")))))</f>
        <v/>
      </c>
      <c r="T46" s="131"/>
      <c r="U46" s="45" t="str">
        <f>IF(T46="","",IF(T46&lt;'Niños 12 años'!$AT$29,"Nivel 1",IF(T46&lt;='Niños 12 años'!$AT$30,"Nivel 2",IF(T46&lt;='Niños 12 años'!$AT$31,"Nivel 3",IF(T46&gt;'Niños 12 años'!$AT$32,"Nivel 4")))))</f>
        <v/>
      </c>
      <c r="V46" s="89"/>
      <c r="W46" s="45" t="str">
        <f>IF(V46="","",IF(V46&gt;'Niños 12 años'!$AT$13,"Nivel 1",IF(V46&gt;='Niños 12 años'!$AR$14,"Nivel 2",IF(V46&gt;='Niños 12 años'!$AR$15,"Nivel 3",IF(V46&lt;'Niños 12 años'!$AT$16,"Nivel 4")))))</f>
        <v/>
      </c>
      <c r="X46" s="89"/>
      <c r="Y46" s="45" t="str">
        <f>IF(X46="","",IF(X46&gt;'Niños 12 años'!$AT$17,"Nivel 1",IF(X46&gt;='Niños 12 años'!$AR$18,"Nivel 2",IF(X46&gt;='Niños 12 años'!$AR$19,"Nivel 3",IF(X46&lt;'Niños 12 años'!$AT$20,"Nivel 4")))))</f>
        <v/>
      </c>
      <c r="Z46" s="133">
        <f t="shared" si="2"/>
        <v>0</v>
      </c>
      <c r="AA46" s="45" t="str">
        <f>IF(Z46="","",IF(Z46&gt;'Niños 12 años'!$AT$21,"Nivel 1",IF(Z46&gt;='Niños 12 años'!$AR$22,"Nivel 2",IF(Z46&gt;='Niños 12 años'!$AR$23,"Nivel 3",IF(Z46&lt;'Niños 12 años'!$AT$24,"Nivel 4")))))</f>
        <v>Nivel 4</v>
      </c>
      <c r="AB46" s="89"/>
      <c r="AC46" s="45" t="str">
        <f>IF(AB46="","",IF(AB46&gt;'Niños 12 años'!$AT$25,"Nivel 1",IF(AB46&gt;='Niños 12 años'!$AR$26,"Nivel 2",IF(AB46&gt;='Niños 12 años'!$AR$27,"Nivel 3",IF(AB46&lt;'Niños 12 años'!$AT$28,"Nivel 4")))))</f>
        <v/>
      </c>
      <c r="AD46" s="89"/>
      <c r="AE46" s="45" t="str">
        <f>IF(AD46="","",IF(AD46&gt;'Niños 12 años'!$AT$9,"Nivel 1",IF(AD46&gt;='Niños 12 años'!$AR$10,"Nivel 2",IF(AD46&gt;='Niños 12 años'!$AR$11,"Nivel 3",IF(AD46&lt;'Niños 12 años'!$AT$12,"Nivel 4")))))</f>
        <v/>
      </c>
      <c r="AF46" s="89"/>
      <c r="AG46" s="109" t="str">
        <f>IF(AF46="","",IF(AF46&gt;'Niños 12 años'!$AT$5,"Nivel 1",IF(AF46&gt;='Niños 12 años'!$AR$6,"Nivel 2",IF(AF46&gt;='Niños 12 años'!$AR$7,"Nivel 3",IF(AF46&lt;'Niños 12 años'!$AT$8,"Nivel 4")))))</f>
        <v/>
      </c>
      <c r="AH46" s="135"/>
      <c r="AI46" s="92" t="str">
        <f>IF(AH46="","",IF(AH46&lt;'Niños 12 años'!$AT$33,"Nivel 1",IF(AH46&lt;='Niños 12 años'!$AT$34,"Nivel 2",IF(AH46&lt;='Niños 12 años'!$AT$35,"Nivel 3",IF(AH46&gt;'Niños 12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7"/>
      <c r="E47" s="7"/>
      <c r="F47" s="7"/>
      <c r="G47" s="7"/>
      <c r="H47" s="7"/>
      <c r="I47" s="7"/>
      <c r="J47" s="11"/>
      <c r="K47" s="113" t="str">
        <f t="shared" ca="1" si="0"/>
        <v/>
      </c>
      <c r="L47" s="1"/>
      <c r="M47" s="12"/>
      <c r="N47" s="3"/>
      <c r="O47" s="134">
        <f t="shared" si="1"/>
        <v>0</v>
      </c>
      <c r="P47" s="45" t="str">
        <f>IF(O47="","",IF(O47&gt;'Niños 12 años'!$AT$1,"Nivel 1",IF(O47&gt;='Niños 12 años'!$AR$2,"Nivel 2",IF(O47&gt;='Niños 12 años'!$AR$3,"Nivel 3",IF(O47&lt;'Niños 12 años'!$AT$4,"Nivel 4")))))</f>
        <v>Nivel 4</v>
      </c>
      <c r="Q47" s="41"/>
      <c r="R47" s="89"/>
      <c r="S47" s="45" t="str">
        <f>IF(R47="","",IF(R47&gt;'Niños 12 años'!$AT$37,"Nivel 1",IF(R47&gt;='Niños 12 años'!$AR$38,"Nivel 2",IF(R47&gt;='Niños 12 años'!$AR$39,"Nivel 3",IF(R47&lt;'Niños 12 años'!$AT$40,"Nivel 4")))))</f>
        <v/>
      </c>
      <c r="T47" s="131"/>
      <c r="U47" s="45" t="str">
        <f>IF(T47="","",IF(T47&lt;'Niños 12 años'!$AT$29,"Nivel 1",IF(T47&lt;='Niños 12 años'!$AT$30,"Nivel 2",IF(T47&lt;='Niños 12 años'!$AT$31,"Nivel 3",IF(T47&gt;'Niños 12 años'!$AT$32,"Nivel 4")))))</f>
        <v/>
      </c>
      <c r="V47" s="89"/>
      <c r="W47" s="45" t="str">
        <f>IF(V47="","",IF(V47&gt;'Niños 12 años'!$AT$13,"Nivel 1",IF(V47&gt;='Niños 12 años'!$AR$14,"Nivel 2",IF(V47&gt;='Niños 12 años'!$AR$15,"Nivel 3",IF(V47&lt;'Niños 12 años'!$AT$16,"Nivel 4")))))</f>
        <v/>
      </c>
      <c r="X47" s="89"/>
      <c r="Y47" s="45" t="str">
        <f>IF(X47="","",IF(X47&gt;'Niños 12 años'!$AT$17,"Nivel 1",IF(X47&gt;='Niños 12 años'!$AR$18,"Nivel 2",IF(X47&gt;='Niños 12 años'!$AR$19,"Nivel 3",IF(X47&lt;'Niños 12 años'!$AT$20,"Nivel 4")))))</f>
        <v/>
      </c>
      <c r="Z47" s="133">
        <f t="shared" si="2"/>
        <v>0</v>
      </c>
      <c r="AA47" s="45" t="str">
        <f>IF(Z47="","",IF(Z47&gt;'Niños 12 años'!$AT$21,"Nivel 1",IF(Z47&gt;='Niños 12 años'!$AR$22,"Nivel 2",IF(Z47&gt;='Niños 12 años'!$AR$23,"Nivel 3",IF(Z47&lt;'Niños 12 años'!$AT$24,"Nivel 4")))))</f>
        <v>Nivel 4</v>
      </c>
      <c r="AB47" s="89"/>
      <c r="AC47" s="45" t="str">
        <f>IF(AB47="","",IF(AB47&gt;'Niños 12 años'!$AT$25,"Nivel 1",IF(AB47&gt;='Niños 12 años'!$AR$26,"Nivel 2",IF(AB47&gt;='Niños 12 años'!$AR$27,"Nivel 3",IF(AB47&lt;'Niños 12 años'!$AT$28,"Nivel 4")))))</f>
        <v/>
      </c>
      <c r="AD47" s="89"/>
      <c r="AE47" s="45" t="str">
        <f>IF(AD47="","",IF(AD47&gt;'Niños 12 años'!$AT$9,"Nivel 1",IF(AD47&gt;='Niños 12 años'!$AR$10,"Nivel 2",IF(AD47&gt;='Niños 12 años'!$AR$11,"Nivel 3",IF(AD47&lt;'Niños 12 años'!$AT$12,"Nivel 4")))))</f>
        <v/>
      </c>
      <c r="AF47" s="89"/>
      <c r="AG47" s="109" t="str">
        <f>IF(AF47="","",IF(AF47&gt;'Niños 12 años'!$AT$5,"Nivel 1",IF(AF47&gt;='Niños 12 años'!$AR$6,"Nivel 2",IF(AF47&gt;='Niños 12 años'!$AR$7,"Nivel 3",IF(AF47&lt;'Niños 12 años'!$AT$8,"Nivel 4")))))</f>
        <v/>
      </c>
      <c r="AH47" s="135"/>
      <c r="AI47" s="92" t="str">
        <f>IF(AH47="","",IF(AH47&lt;'Niños 12 años'!$AT$33,"Nivel 1",IF(AH47&lt;='Niños 12 años'!$AT$34,"Nivel 2",IF(AH47&lt;='Niños 12 años'!$AT$35,"Nivel 3",IF(AH47&gt;'Niños 12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7"/>
      <c r="E48" s="7"/>
      <c r="F48" s="7"/>
      <c r="G48" s="7"/>
      <c r="H48" s="7"/>
      <c r="I48" s="7"/>
      <c r="J48" s="11"/>
      <c r="K48" s="113" t="str">
        <f t="shared" ca="1" si="0"/>
        <v/>
      </c>
      <c r="L48" s="1"/>
      <c r="M48" s="12"/>
      <c r="N48" s="3"/>
      <c r="O48" s="134">
        <f t="shared" si="1"/>
        <v>0</v>
      </c>
      <c r="P48" s="45" t="str">
        <f>IF(O48="","",IF(O48&gt;'Niños 12 años'!$AT$1,"Nivel 1",IF(O48&gt;='Niños 12 años'!$AR$2,"Nivel 2",IF(O48&gt;='Niños 12 años'!$AR$3,"Nivel 3",IF(O48&lt;'Niños 12 años'!$AT$4,"Nivel 4")))))</f>
        <v>Nivel 4</v>
      </c>
      <c r="Q48" s="41"/>
      <c r="R48" s="89"/>
      <c r="S48" s="45" t="str">
        <f>IF(R48="","",IF(R48&gt;'Niños 12 años'!$AT$37,"Nivel 1",IF(R48&gt;='Niños 12 años'!$AR$38,"Nivel 2",IF(R48&gt;='Niños 12 años'!$AR$39,"Nivel 3",IF(R48&lt;'Niños 12 años'!$AT$40,"Nivel 4")))))</f>
        <v/>
      </c>
      <c r="T48" s="131"/>
      <c r="U48" s="45" t="str">
        <f>IF(T48="","",IF(T48&lt;'Niños 12 años'!$AT$29,"Nivel 1",IF(T48&lt;='Niños 12 años'!$AT$30,"Nivel 2",IF(T48&lt;='Niños 12 años'!$AT$31,"Nivel 3",IF(T48&gt;'Niños 12 años'!$AT$32,"Nivel 4")))))</f>
        <v/>
      </c>
      <c r="V48" s="89"/>
      <c r="W48" s="45" t="str">
        <f>IF(V48="","",IF(V48&gt;'Niños 12 años'!$AT$13,"Nivel 1",IF(V48&gt;='Niños 12 años'!$AR$14,"Nivel 2",IF(V48&gt;='Niños 12 años'!$AR$15,"Nivel 3",IF(V48&lt;'Niños 12 años'!$AT$16,"Nivel 4")))))</f>
        <v/>
      </c>
      <c r="X48" s="89"/>
      <c r="Y48" s="45" t="str">
        <f>IF(X48="","",IF(X48&gt;'Niños 12 años'!$AT$17,"Nivel 1",IF(X48&gt;='Niños 12 años'!$AR$18,"Nivel 2",IF(X48&gt;='Niños 12 años'!$AR$19,"Nivel 3",IF(X48&lt;'Niños 12 años'!$AT$20,"Nivel 4")))))</f>
        <v/>
      </c>
      <c r="Z48" s="133">
        <f t="shared" si="2"/>
        <v>0</v>
      </c>
      <c r="AA48" s="45" t="str">
        <f>IF(Z48="","",IF(Z48&gt;'Niños 12 años'!$AT$21,"Nivel 1",IF(Z48&gt;='Niños 12 años'!$AR$22,"Nivel 2",IF(Z48&gt;='Niños 12 años'!$AR$23,"Nivel 3",IF(Z48&lt;'Niños 12 años'!$AT$24,"Nivel 4")))))</f>
        <v>Nivel 4</v>
      </c>
      <c r="AB48" s="89"/>
      <c r="AC48" s="45" t="str">
        <f>IF(AB48="","",IF(AB48&gt;'Niños 12 años'!$AT$25,"Nivel 1",IF(AB48&gt;='Niños 12 años'!$AR$26,"Nivel 2",IF(AB48&gt;='Niños 12 años'!$AR$27,"Nivel 3",IF(AB48&lt;'Niños 12 años'!$AT$28,"Nivel 4")))))</f>
        <v/>
      </c>
      <c r="AD48" s="89"/>
      <c r="AE48" s="45" t="str">
        <f>IF(AD48="","",IF(AD48&gt;'Niños 12 años'!$AT$9,"Nivel 1",IF(AD48&gt;='Niños 12 años'!$AR$10,"Nivel 2",IF(AD48&gt;='Niños 12 años'!$AR$11,"Nivel 3",IF(AD48&lt;'Niños 12 años'!$AT$12,"Nivel 4")))))</f>
        <v/>
      </c>
      <c r="AF48" s="89"/>
      <c r="AG48" s="109" t="str">
        <f>IF(AF48="","",IF(AF48&gt;'Niños 12 años'!$AT$5,"Nivel 1",IF(AF48&gt;='Niños 12 años'!$AR$6,"Nivel 2",IF(AF48&gt;='Niños 12 años'!$AR$7,"Nivel 3",IF(AF48&lt;'Niños 12 años'!$AT$8,"Nivel 4")))))</f>
        <v/>
      </c>
      <c r="AH48" s="135"/>
      <c r="AI48" s="92" t="str">
        <f>IF(AH48="","",IF(AH48&lt;'Niños 12 años'!$AT$33,"Nivel 1",IF(AH48&lt;='Niños 12 años'!$AT$34,"Nivel 2",IF(AH48&lt;='Niños 12 años'!$AT$35,"Nivel 3",IF(AH48&gt;'Niños 12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7"/>
      <c r="G49" s="7"/>
      <c r="H49" s="7"/>
      <c r="I49" s="7"/>
      <c r="J49" s="15"/>
      <c r="K49" s="113" t="str">
        <f t="shared" ca="1" si="0"/>
        <v/>
      </c>
      <c r="L49" s="1"/>
      <c r="M49" s="12"/>
      <c r="N49" s="3"/>
      <c r="O49" s="134">
        <f t="shared" si="1"/>
        <v>0</v>
      </c>
      <c r="P49" s="45" t="str">
        <f>IF(O49="","",IF(O49&gt;'Niños 12 años'!$AT$1,"Nivel 1",IF(O49&gt;='Niños 12 años'!$AR$2,"Nivel 2",IF(O49&gt;='Niños 12 años'!$AR$3,"Nivel 3",IF(O49&lt;'Niños 12 años'!$AT$4,"Nivel 4")))))</f>
        <v>Nivel 4</v>
      </c>
      <c r="Q49" s="41"/>
      <c r="R49" s="89"/>
      <c r="S49" s="45" t="str">
        <f>IF(R49="","",IF(R49&gt;'Niños 12 años'!$AT$37,"Nivel 1",IF(R49&gt;='Niños 12 años'!$AR$38,"Nivel 2",IF(R49&gt;='Niños 12 años'!$AR$39,"Nivel 3",IF(R49&lt;'Niños 12 años'!$AT$40,"Nivel 4")))))</f>
        <v/>
      </c>
      <c r="T49" s="131"/>
      <c r="U49" s="45" t="str">
        <f>IF(T49="","",IF(T49&lt;'Niños 12 años'!$AT$29,"Nivel 1",IF(T49&lt;='Niños 12 años'!$AT$30,"Nivel 2",IF(T49&lt;='Niños 12 años'!$AT$31,"Nivel 3",IF(T49&gt;'Niños 12 años'!$AT$32,"Nivel 4")))))</f>
        <v/>
      </c>
      <c r="V49" s="89"/>
      <c r="W49" s="45" t="str">
        <f>IF(V49="","",IF(V49&gt;'Niños 12 años'!$AT$13,"Nivel 1",IF(V49&gt;='Niños 12 años'!$AR$14,"Nivel 2",IF(V49&gt;='Niños 12 años'!$AR$15,"Nivel 3",IF(V49&lt;'Niños 12 años'!$AT$16,"Nivel 4")))))</f>
        <v/>
      </c>
      <c r="X49" s="89"/>
      <c r="Y49" s="45" t="str">
        <f>IF(X49="","",IF(X49&gt;'Niños 12 años'!$AT$17,"Nivel 1",IF(X49&gt;='Niños 12 años'!$AR$18,"Nivel 2",IF(X49&gt;='Niños 12 años'!$AR$19,"Nivel 3",IF(X49&lt;'Niños 12 años'!$AT$20,"Nivel 4")))))</f>
        <v/>
      </c>
      <c r="Z49" s="133">
        <f t="shared" si="2"/>
        <v>0</v>
      </c>
      <c r="AA49" s="45" t="str">
        <f>IF(Z49="","",IF(Z49&gt;'Niños 12 años'!$AT$21,"Nivel 1",IF(Z49&gt;='Niños 12 años'!$AR$22,"Nivel 2",IF(Z49&gt;='Niños 12 años'!$AR$23,"Nivel 3",IF(Z49&lt;'Niños 12 años'!$AT$24,"Nivel 4")))))</f>
        <v>Nivel 4</v>
      </c>
      <c r="AB49" s="89"/>
      <c r="AC49" s="45" t="str">
        <f>IF(AB49="","",IF(AB49&gt;'Niños 12 años'!$AT$25,"Nivel 1",IF(AB49&gt;='Niños 12 años'!$AR$26,"Nivel 2",IF(AB49&gt;='Niños 12 años'!$AR$27,"Nivel 3",IF(AB49&lt;'Niños 12 años'!$AT$28,"Nivel 4")))))</f>
        <v/>
      </c>
      <c r="AD49" s="89"/>
      <c r="AE49" s="45" t="str">
        <f>IF(AD49="","",IF(AD49&gt;'Niños 12 años'!$AT$9,"Nivel 1",IF(AD49&gt;='Niños 12 años'!$AR$10,"Nivel 2",IF(AD49&gt;='Niños 12 años'!$AR$11,"Nivel 3",IF(AD49&lt;'Niños 12 años'!$AT$12,"Nivel 4")))))</f>
        <v/>
      </c>
      <c r="AF49" s="89"/>
      <c r="AG49" s="109" t="str">
        <f>IF(AF49="","",IF(AF49&gt;'Niños 12 años'!$AT$5,"Nivel 1",IF(AF49&gt;='Niños 12 años'!$AR$6,"Nivel 2",IF(AF49&gt;='Niños 12 años'!$AR$7,"Nivel 3",IF(AF49&lt;'Niños 12 años'!$AT$8,"Nivel 4")))))</f>
        <v/>
      </c>
      <c r="AH49" s="135"/>
      <c r="AI49" s="92" t="str">
        <f>IF(AH49="","",IF(AH49&lt;'Niños 12 años'!$AT$33,"Nivel 1",IF(AH49&lt;='Niños 12 años'!$AT$34,"Nivel 2",IF(AH49&lt;='Niños 12 años'!$AT$35,"Nivel 3",IF(AH49&gt;'Niños 12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7"/>
      <c r="G50" s="7"/>
      <c r="H50" s="7"/>
      <c r="I50" s="7"/>
      <c r="J50" s="15"/>
      <c r="K50" s="113" t="str">
        <f t="shared" ca="1" si="0"/>
        <v/>
      </c>
      <c r="L50" s="1"/>
      <c r="M50" s="12"/>
      <c r="N50" s="3"/>
      <c r="O50" s="134">
        <f t="shared" si="1"/>
        <v>0</v>
      </c>
      <c r="P50" s="45" t="str">
        <f>IF(O50="","",IF(O50&gt;'Niños 12 años'!$AT$1,"Nivel 1",IF(O50&gt;='Niños 12 años'!$AR$2,"Nivel 2",IF(O50&gt;='Niños 12 años'!$AR$3,"Nivel 3",IF(O50&lt;'Niños 12 años'!$AT$4,"Nivel 4")))))</f>
        <v>Nivel 4</v>
      </c>
      <c r="Q50" s="41"/>
      <c r="R50" s="89"/>
      <c r="S50" s="45" t="str">
        <f>IF(R50="","",IF(R50&gt;'Niños 12 años'!$AT$37,"Nivel 1",IF(R50&gt;='Niños 12 años'!$AR$38,"Nivel 2",IF(R50&gt;='Niños 12 años'!$AR$39,"Nivel 3",IF(R50&lt;'Niños 12 años'!$AT$40,"Nivel 4")))))</f>
        <v/>
      </c>
      <c r="T50" s="131"/>
      <c r="U50" s="45" t="str">
        <f>IF(T50="","",IF(T50&lt;'Niños 12 años'!$AT$29,"Nivel 1",IF(T50&lt;='Niños 12 años'!$AT$30,"Nivel 2",IF(T50&lt;='Niños 12 años'!$AT$31,"Nivel 3",IF(T50&gt;'Niños 12 años'!$AT$32,"Nivel 4")))))</f>
        <v/>
      </c>
      <c r="V50" s="89"/>
      <c r="W50" s="45" t="str">
        <f>IF(V50="","",IF(V50&gt;'Niños 12 años'!$AT$13,"Nivel 1",IF(V50&gt;='Niños 12 años'!$AR$14,"Nivel 2",IF(V50&gt;='Niños 12 años'!$AR$15,"Nivel 3",IF(V50&lt;'Niños 12 años'!$AT$16,"Nivel 4")))))</f>
        <v/>
      </c>
      <c r="X50" s="89"/>
      <c r="Y50" s="45" t="str">
        <f>IF(X50="","",IF(X50&gt;'Niños 12 años'!$AT$17,"Nivel 1",IF(X50&gt;='Niños 12 años'!$AR$18,"Nivel 2",IF(X50&gt;='Niños 12 años'!$AR$19,"Nivel 3",IF(X50&lt;'Niños 12 años'!$AT$20,"Nivel 4")))))</f>
        <v/>
      </c>
      <c r="Z50" s="133">
        <f t="shared" si="2"/>
        <v>0</v>
      </c>
      <c r="AA50" s="45" t="str">
        <f>IF(Z50="","",IF(Z50&gt;'Niños 12 años'!$AT$21,"Nivel 1",IF(Z50&gt;='Niños 12 años'!$AR$22,"Nivel 2",IF(Z50&gt;='Niños 12 años'!$AR$23,"Nivel 3",IF(Z50&lt;'Niños 12 años'!$AT$24,"Nivel 4")))))</f>
        <v>Nivel 4</v>
      </c>
      <c r="AB50" s="89"/>
      <c r="AC50" s="45" t="str">
        <f>IF(AB50="","",IF(AB50&gt;'Niños 12 años'!$AT$25,"Nivel 1",IF(AB50&gt;='Niños 12 años'!$AR$26,"Nivel 2",IF(AB50&gt;='Niños 12 años'!$AR$27,"Nivel 3",IF(AB50&lt;'Niños 12 años'!$AT$28,"Nivel 4")))))</f>
        <v/>
      </c>
      <c r="AD50" s="89"/>
      <c r="AE50" s="45" t="str">
        <f>IF(AD50="","",IF(AD50&gt;'Niños 12 años'!$AT$9,"Nivel 1",IF(AD50&gt;='Niños 12 años'!$AR$10,"Nivel 2",IF(AD50&gt;='Niños 12 años'!$AR$11,"Nivel 3",IF(AD50&lt;'Niños 12 años'!$AT$12,"Nivel 4")))))</f>
        <v/>
      </c>
      <c r="AF50" s="89"/>
      <c r="AG50" s="109" t="str">
        <f>IF(AF50="","",IF(AF50&gt;'Niños 12 años'!$AT$5,"Nivel 1",IF(AF50&gt;='Niños 12 años'!$AR$6,"Nivel 2",IF(AF50&gt;='Niños 12 años'!$AR$7,"Nivel 3",IF(AF50&lt;'Niños 12 años'!$AT$8,"Nivel 4")))))</f>
        <v/>
      </c>
      <c r="AH50" s="135"/>
      <c r="AI50" s="92" t="str">
        <f>IF(AH50="","",IF(AH50&lt;'Niños 12 años'!$AT$33,"Nivel 1",IF(AH50&lt;='Niños 12 años'!$AT$34,"Nivel 2",IF(AH50&lt;='Niños 12 años'!$AT$35,"Nivel 3",IF(AH50&gt;'Niños 12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7"/>
      <c r="G51" s="7"/>
      <c r="H51" s="7"/>
      <c r="I51" s="7"/>
      <c r="J51" s="15"/>
      <c r="K51" s="113" t="str">
        <f t="shared" ca="1" si="0"/>
        <v/>
      </c>
      <c r="L51" s="1"/>
      <c r="M51" s="12"/>
      <c r="N51" s="3"/>
      <c r="O51" s="134">
        <f t="shared" si="1"/>
        <v>0</v>
      </c>
      <c r="P51" s="45" t="str">
        <f>IF(O51="","",IF(O51&gt;'Niños 12 años'!$AT$1,"Nivel 1",IF(O51&gt;='Niños 12 años'!$AR$2,"Nivel 2",IF(O51&gt;='Niños 12 años'!$AR$3,"Nivel 3",IF(O51&lt;'Niños 12 años'!$AT$4,"Nivel 4")))))</f>
        <v>Nivel 4</v>
      </c>
      <c r="Q51" s="41"/>
      <c r="R51" s="89"/>
      <c r="S51" s="45" t="str">
        <f>IF(R51="","",IF(R51&gt;'Niños 12 años'!$AT$37,"Nivel 1",IF(R51&gt;='Niños 12 años'!$AR$38,"Nivel 2",IF(R51&gt;='Niños 12 años'!$AR$39,"Nivel 3",IF(R51&lt;'Niños 12 años'!$AT$40,"Nivel 4")))))</f>
        <v/>
      </c>
      <c r="T51" s="131"/>
      <c r="U51" s="45" t="str">
        <f>IF(T51="","",IF(T51&lt;'Niños 12 años'!$AT$29,"Nivel 1",IF(T51&lt;='Niños 12 años'!$AT$30,"Nivel 2",IF(T51&lt;='Niños 12 años'!$AT$31,"Nivel 3",IF(T51&gt;'Niños 12 años'!$AT$32,"Nivel 4")))))</f>
        <v/>
      </c>
      <c r="V51" s="89"/>
      <c r="W51" s="45" t="str">
        <f>IF(V51="","",IF(V51&gt;'Niños 12 años'!$AT$13,"Nivel 1",IF(V51&gt;='Niños 12 años'!$AR$14,"Nivel 2",IF(V51&gt;='Niños 12 años'!$AR$15,"Nivel 3",IF(V51&lt;'Niños 12 años'!$AT$16,"Nivel 4")))))</f>
        <v/>
      </c>
      <c r="X51" s="89"/>
      <c r="Y51" s="45" t="str">
        <f>IF(X51="","",IF(X51&gt;'Niños 12 años'!$AT$17,"Nivel 1",IF(X51&gt;='Niños 12 años'!$AR$18,"Nivel 2",IF(X51&gt;='Niños 12 años'!$AR$19,"Nivel 3",IF(X51&lt;'Niños 12 años'!$AT$20,"Nivel 4")))))</f>
        <v/>
      </c>
      <c r="Z51" s="133">
        <f t="shared" si="2"/>
        <v>0</v>
      </c>
      <c r="AA51" s="45" t="str">
        <f>IF(Z51="","",IF(Z51&gt;'Niños 12 años'!$AT$21,"Nivel 1",IF(Z51&gt;='Niños 12 años'!$AR$22,"Nivel 2",IF(Z51&gt;='Niños 12 años'!$AR$23,"Nivel 3",IF(Z51&lt;'Niños 12 años'!$AT$24,"Nivel 4")))))</f>
        <v>Nivel 4</v>
      </c>
      <c r="AB51" s="89"/>
      <c r="AC51" s="45" t="str">
        <f>IF(AB51="","",IF(AB51&gt;'Niños 12 años'!$AT$25,"Nivel 1",IF(AB51&gt;='Niños 12 años'!$AR$26,"Nivel 2",IF(AB51&gt;='Niños 12 años'!$AR$27,"Nivel 3",IF(AB51&lt;'Niños 12 años'!$AT$28,"Nivel 4")))))</f>
        <v/>
      </c>
      <c r="AD51" s="89"/>
      <c r="AE51" s="45" t="str">
        <f>IF(AD51="","",IF(AD51&gt;'Niños 12 años'!$AT$9,"Nivel 1",IF(AD51&gt;='Niños 12 años'!$AR$10,"Nivel 2",IF(AD51&gt;='Niños 12 años'!$AR$11,"Nivel 3",IF(AD51&lt;'Niños 12 años'!$AT$12,"Nivel 4")))))</f>
        <v/>
      </c>
      <c r="AF51" s="89"/>
      <c r="AG51" s="109" t="str">
        <f>IF(AF51="","",IF(AF51&gt;'Niños 12 años'!$AT$5,"Nivel 1",IF(AF51&gt;='Niños 12 años'!$AR$6,"Nivel 2",IF(AF51&gt;='Niños 12 años'!$AR$7,"Nivel 3",IF(AF51&lt;'Niños 12 años'!$AT$8,"Nivel 4")))))</f>
        <v/>
      </c>
      <c r="AH51" s="135"/>
      <c r="AI51" s="92" t="str">
        <f>IF(AH51="","",IF(AH51&lt;'Niños 12 años'!$AT$33,"Nivel 1",IF(AH51&lt;='Niños 12 años'!$AT$34,"Nivel 2",IF(AH51&lt;='Niños 12 años'!$AT$35,"Nivel 3",IF(AH51&gt;'Niños 12 años'!$AT$36,"Nivel 4")))))</f>
        <v/>
      </c>
      <c r="AJ51" s="128">
        <f t="shared" si="3"/>
        <v>0</v>
      </c>
      <c r="AK51" s="128" t="str">
        <f t="shared" si="4"/>
        <v>NIVEL 4</v>
      </c>
    </row>
    <row r="52" spans="1:37" x14ac:dyDescent="0.25">
      <c r="F52" s="7"/>
      <c r="G52" s="117"/>
      <c r="H52" s="117"/>
      <c r="I52" s="117"/>
      <c r="J52" s="97"/>
    </row>
  </sheetData>
  <sheetProtection algorithmName="SHA-512" hashValue="WQJHchj/EAaSx3P8Jw8vuZ6R2EceQjyfcK6EETDqRtTNYEwJ2SbyiK8BQbZq6G2MWYu4Lyc/qziuXSRUgVm0RQ==" saltValue="q1q9bY2bt5iTuKy1FzmVVQ==" spinCount="100000" sheet="1" objects="1" scenarios="1" insertRows="0" selectLockedCells="1" sort="0" autoFilter="0" pivotTables="0"/>
  <mergeCells count="10">
    <mergeCell ref="AO37:AO40"/>
    <mergeCell ref="AO25:AO28"/>
    <mergeCell ref="AO17:AO20"/>
    <mergeCell ref="AO21:AO24"/>
    <mergeCell ref="AO33:AO36"/>
    <mergeCell ref="AO1:AO4"/>
    <mergeCell ref="AO5:AO8"/>
    <mergeCell ref="AO9:AO12"/>
    <mergeCell ref="AO13:AO16"/>
    <mergeCell ref="AO29:AO32"/>
  </mergeCells>
  <dataValidations count="2">
    <dataValidation allowBlank="1" showInputMessage="1" showErrorMessage="1" promptTitle="FORMATO DE INGRESO" prompt="10.15_x000a_SEG.DECCENT" sqref="T2:T51" xr:uid="{00000000-0002-0000-0B00-000000000000}"/>
    <dataValidation allowBlank="1" showInputMessage="1" showErrorMessage="1" promptTitle="FORMATO DE INGRESO" prompt="10:15.1_x000a_MIN:SEG.DEC" sqref="AH2:AH51" xr:uid="{00000000-0002-0000-0B00-000001000000}"/>
  </dataValidations>
  <pageMargins left="0.31" right="0.7" top="0.75" bottom="0.75" header="0.51180555555555551" footer="0.51180555555555551"/>
  <pageSetup paperSize="5" scale="60" firstPageNumber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T51"/>
  <sheetViews>
    <sheetView topLeftCell="Y1" zoomScale="70" zoomScaleNormal="70" workbookViewId="0">
      <selection activeCell="A14" sqref="A14"/>
    </sheetView>
  </sheetViews>
  <sheetFormatPr baseColWidth="10" defaultColWidth="10.5703125" defaultRowHeight="15" x14ac:dyDescent="0.25"/>
  <cols>
    <col min="1" max="1" width="5" style="28" bestFit="1" customWidth="1"/>
    <col min="2" max="2" width="24" style="28" bestFit="1" customWidth="1"/>
    <col min="3" max="3" width="24" style="28" customWidth="1"/>
    <col min="4" max="4" width="23" style="28" bestFit="1" customWidth="1"/>
    <col min="5" max="5" width="23" style="28" customWidth="1"/>
    <col min="6" max="6" width="38.5703125" style="28" bestFit="1" customWidth="1"/>
    <col min="7" max="8" width="14.42578125" style="28" customWidth="1"/>
    <col min="9" max="9" width="17.7109375" style="28" bestFit="1" customWidth="1"/>
    <col min="10" max="10" width="25.85546875" style="28" bestFit="1" customWidth="1"/>
    <col min="11" max="11" width="26" style="28" customWidth="1"/>
    <col min="12" max="12" width="10.140625" style="28" bestFit="1" customWidth="1"/>
    <col min="13" max="13" width="8.7109375" style="28" bestFit="1" customWidth="1"/>
    <col min="14" max="14" width="12.85546875" style="28" bestFit="1" customWidth="1"/>
    <col min="15" max="15" width="11.42578125" style="28" bestFit="1" customWidth="1"/>
    <col min="16" max="16" width="8.5703125" style="28" customWidth="1"/>
    <col min="17" max="17" width="12.85546875" style="28" bestFit="1" customWidth="1"/>
    <col min="18" max="18" width="12" style="28" bestFit="1" customWidth="1"/>
    <col min="19" max="19" width="8.5703125" style="28" customWidth="1"/>
    <col min="20" max="20" width="11.7109375" style="28" bestFit="1" customWidth="1"/>
    <col min="21" max="21" width="8.5703125" style="28" customWidth="1"/>
    <col min="22" max="22" width="15.28515625" style="28" bestFit="1" customWidth="1"/>
    <col min="23" max="23" width="8.5703125" style="28" customWidth="1"/>
    <col min="24" max="24" width="12.140625" style="28" bestFit="1" customWidth="1"/>
    <col min="25" max="25" width="8.5703125" style="28" customWidth="1"/>
    <col min="26" max="26" width="18.7109375" style="28" bestFit="1" customWidth="1"/>
    <col min="27" max="27" width="8.5703125" style="28" customWidth="1"/>
    <col min="28" max="28" width="12" style="28" bestFit="1" customWidth="1"/>
    <col min="29" max="29" width="8.5703125" style="28" customWidth="1"/>
    <col min="30" max="30" width="9.5703125" style="28" bestFit="1" customWidth="1"/>
    <col min="31" max="31" width="8.5703125" style="28" customWidth="1"/>
    <col min="32" max="32" width="11.7109375" style="28" bestFit="1" customWidth="1"/>
    <col min="33" max="33" width="13.5703125" style="28" customWidth="1"/>
    <col min="34" max="34" width="22.85546875" style="28" bestFit="1" customWidth="1"/>
    <col min="35" max="35" width="8.5703125" style="28" customWidth="1"/>
    <col min="36" max="36" width="24.28515625" style="28" bestFit="1" customWidth="1"/>
    <col min="37" max="37" width="20.28515625" style="28" bestFit="1" customWidth="1"/>
    <col min="38" max="40" width="10.5703125" style="28"/>
    <col min="41" max="41" width="29.28515625" style="28" hidden="1" customWidth="1"/>
    <col min="42" max="43" width="10.5703125" style="28" hidden="1" customWidth="1"/>
    <col min="44" max="44" width="15.85546875" style="28" hidden="1" customWidth="1"/>
    <col min="45" max="45" width="10.5703125" style="28" hidden="1" customWidth="1"/>
    <col min="46" max="46" width="15.85546875" style="28" hidden="1" customWidth="1"/>
    <col min="47" max="48" width="10.5703125" style="28"/>
    <col min="49" max="49" width="11.140625" style="28" bestFit="1" customWidth="1"/>
    <col min="50" max="50" width="10.5703125" style="28"/>
    <col min="51" max="51" width="11.140625" style="28" bestFit="1" customWidth="1"/>
    <col min="52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43" t="s">
        <v>5</v>
      </c>
      <c r="P1" s="43" t="s">
        <v>37</v>
      </c>
      <c r="Q1" s="43" t="s">
        <v>6</v>
      </c>
      <c r="R1" s="43" t="s">
        <v>7</v>
      </c>
      <c r="S1" s="43" t="s">
        <v>37</v>
      </c>
      <c r="T1" s="43" t="s">
        <v>8</v>
      </c>
      <c r="U1" s="43" t="s">
        <v>37</v>
      </c>
      <c r="V1" s="43" t="s">
        <v>9</v>
      </c>
      <c r="W1" s="43" t="s">
        <v>37</v>
      </c>
      <c r="X1" s="83" t="s">
        <v>10</v>
      </c>
      <c r="Y1" s="43" t="s">
        <v>37</v>
      </c>
      <c r="Z1" s="83" t="s">
        <v>11</v>
      </c>
      <c r="AA1" s="43" t="s">
        <v>37</v>
      </c>
      <c r="AB1" s="84" t="s">
        <v>12</v>
      </c>
      <c r="AC1" s="43" t="s">
        <v>37</v>
      </c>
      <c r="AD1" s="43" t="s">
        <v>13</v>
      </c>
      <c r="AE1" s="43" t="s">
        <v>37</v>
      </c>
      <c r="AF1" s="43" t="s">
        <v>14</v>
      </c>
      <c r="AG1" s="43" t="s">
        <v>37</v>
      </c>
      <c r="AH1" s="43" t="s">
        <v>15</v>
      </c>
      <c r="AI1" s="43" t="s">
        <v>37</v>
      </c>
      <c r="AJ1" s="126" t="s">
        <v>49</v>
      </c>
      <c r="AK1" s="126" t="s">
        <v>48</v>
      </c>
      <c r="AO1" s="46" t="s">
        <v>16</v>
      </c>
      <c r="AP1" s="46" t="s">
        <v>17</v>
      </c>
      <c r="AQ1" s="46"/>
      <c r="AR1" s="50" t="s">
        <v>46</v>
      </c>
      <c r="AS1" s="50"/>
      <c r="AT1" s="50">
        <v>1.26</v>
      </c>
    </row>
    <row r="2" spans="1:46" x14ac:dyDescent="0.25">
      <c r="A2" s="29">
        <v>1</v>
      </c>
      <c r="B2" s="7"/>
      <c r="C2" s="7"/>
      <c r="D2" s="7"/>
      <c r="E2" s="7"/>
      <c r="F2" s="7"/>
      <c r="G2" s="7"/>
      <c r="H2" s="7"/>
      <c r="I2" s="7"/>
      <c r="J2" s="121"/>
      <c r="K2" s="114" t="str">
        <f ca="1">IF(J2="","",DATEDIF(J2,NOW(),"y")&amp;" años "&amp;DATEDIF(J2,NOW(),"ym")&amp;" meses "&amp;DATEDIF(J2,NOW(),"md")&amp;" días")</f>
        <v/>
      </c>
      <c r="L2" s="1"/>
      <c r="M2" s="1"/>
      <c r="N2" s="82"/>
      <c r="O2" s="134">
        <f>IFERROR(N2/100," ")</f>
        <v>0</v>
      </c>
      <c r="P2" s="45" t="str">
        <f>IF(O2="","",IF(O2&gt;'Niñas 8 años'!$AT$1,"Nivel 1",IF(O2&gt;='Niñas 8 años'!$AR$2,"Nivel 2",IF(O2&gt;='Niñas 8 años'!$AR$3,"Nivel 3",IF(O2&lt;'Niñas 8 años'!$AT$4,"Nivel 4")))))</f>
        <v>Nivel 4</v>
      </c>
      <c r="Q2" s="85"/>
      <c r="R2" s="85"/>
      <c r="S2" s="45" t="str">
        <f>IF(R2="","",IF(R2&gt;'Niñas 8 años'!$AT$37,"Nivel 1",IF(R2&gt;='Niñas 8 años'!$AR$38,"Nivel 2",IF(R2&gt;='Niñas 8 años'!$AR$39,"Nivel 3",IF(R2&lt;'Niñas 8 años'!$AT$40,"Nivel 4")))))</f>
        <v/>
      </c>
      <c r="T2" s="131"/>
      <c r="U2" s="45" t="str">
        <f>IF(T2="","",IF(T2&lt;'Niñas 8 años'!$AT$29,"Nivel 1",IF(T2&lt;='Niñas 8 años'!$AT$30,"Nivel 2",IF(T2&lt;='Niñas 8 años'!$AT$31,"Nivel 3",IF(T2&gt;'Niñas 8 años'!$AT$32,"Nivel 4")))))</f>
        <v/>
      </c>
      <c r="V2" s="85"/>
      <c r="W2" s="45" t="str">
        <f>IF(V2="","",IF(V2&gt;'Niñas 8 años'!$AT$13,"Nivel 1",IF(V2&gt;='Niñas 8 años'!$AR$14,"Nivel 2",IF(V2&gt;='Niñas 8 años'!$AR$15,"Nivel 3",IF(V2&lt;'Niñas 8 años'!$AT$16,"Nivel 4")))))</f>
        <v/>
      </c>
      <c r="X2" s="85"/>
      <c r="Y2" s="45" t="str">
        <f>IF(X2="","",IF(X2&gt;'Niñas 8 años'!$AT$17,"Nivel 1",IF(X2&gt;='Niñas 8 años'!$AR$18,"Nivel 2",IF(X2&gt;='Niñas 8 años'!$AR$19,"Nivel 3",IF(X2&lt;'Niñas 8 años'!$AT$20,"Nivel 4")))))</f>
        <v/>
      </c>
      <c r="Z2" s="133">
        <f>IFERROR(X2-V2,"")*100</f>
        <v>0</v>
      </c>
      <c r="AA2" s="45" t="str">
        <f>IF(Z2="","",IF(Z2&gt;'Niñas 8 años'!$AT$21,"Nivel 1",IF(Z2&gt;='Niñas 8 años'!$AR$22,"Nivel 2",IF(Z2&gt;='Niñas 8 años'!$AR$23,"Nivel 3",IF(Z2&lt;'Niñas 8 años'!$AT$24,"Nivel 4")))))</f>
        <v>Nivel 4</v>
      </c>
      <c r="AB2" s="85"/>
      <c r="AC2" s="45" t="str">
        <f>IF(AB2="","",IF(AB2&gt;'Niñas 8 años'!$AT$25,"Nivel 1",IF(AB2&gt;='Niñas 8 años'!$AR$26,"Nivel 2",IF(AB2&gt;='Niñas 8 años'!$AR$27,"Nivel 3",IF(AB2&lt;'Niñas 8 años'!$AT$28,"Nivel 4")))))</f>
        <v/>
      </c>
      <c r="AD2" s="85"/>
      <c r="AE2" s="45" t="str">
        <f>IF(AD2="","",IF(AD2&gt;'Niñas 8 años'!$AT$9,"Nivel 1",IF(AD2&gt;='Niñas 8 años'!$AR$10,"Nivel 2",IF(AD2&gt;='Niñas 8 años'!$AR$11,"Nivel 3",IF(AD2&lt;'Niñas 8 años'!$AT$12,"Nivel 4")))))</f>
        <v/>
      </c>
      <c r="AF2" s="85"/>
      <c r="AG2" s="45" t="str">
        <f>IF(AF2="","",IF(AF2&gt;'Niñas 8 años'!$AT$5,"Nivel 1",IF(AF2&gt;='Niñas 8 años'!$AR$6,"Nivel 2",IF(AF2&gt;='Niñas 8 años'!$AR$7,"Nivel 3",IF(AF2&lt;'Niñas 8 años'!$AT$8,"Nivel 4")))))</f>
        <v/>
      </c>
      <c r="AH2" s="130"/>
      <c r="AI2" s="45" t="str">
        <f>IF(AH2="","",IF(AH2&lt;'Niñas 8 años'!$AT$33,"Nivel 1",IF(AH2&lt;='Niñas 8 años'!$AT$34,"Nivel 2",IF(AH2&lt;='Niñas 8 años'!$AT$35,"Nivel 3",IF(AH2&gt;'Niñas 8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46"/>
      <c r="AP2" s="46" t="s">
        <v>19</v>
      </c>
      <c r="AQ2" s="46"/>
      <c r="AR2" s="50">
        <v>1.21</v>
      </c>
      <c r="AS2" s="50"/>
      <c r="AT2" s="50">
        <v>1.26</v>
      </c>
    </row>
    <row r="3" spans="1:46" x14ac:dyDescent="0.25">
      <c r="A3" s="29">
        <v>2</v>
      </c>
      <c r="B3" s="16"/>
      <c r="C3" s="16"/>
      <c r="D3" s="7"/>
      <c r="E3" s="7"/>
      <c r="F3" s="7"/>
      <c r="G3" s="7"/>
      <c r="H3" s="7"/>
      <c r="I3" s="7"/>
      <c r="J3" s="121"/>
      <c r="K3" s="114" t="str">
        <f t="shared" ref="K3:K51" ca="1" si="0">IF(J3="","",DATEDIF(J3,NOW(),"y")&amp;" años "&amp;DATEDIF(J3,NOW(),"ym")&amp;" meses "&amp;DATEDIF(J3,NOW(),"md")&amp;" días")</f>
        <v/>
      </c>
      <c r="L3" s="1"/>
      <c r="M3" s="7"/>
      <c r="N3" s="82"/>
      <c r="O3" s="134">
        <f t="shared" ref="O3:O51" si="1">IFERROR(N3/100," ")</f>
        <v>0</v>
      </c>
      <c r="P3" s="45" t="str">
        <f>IF(O3="","",IF(O3&gt;'Niñas 8 años'!$AT$1,"Nivel 1",IF(O3&gt;='Niñas 8 años'!$AR$2,"Nivel 2",IF(O3&gt;='Niñas 8 años'!$AR$3,"Nivel 3",IF(O3&lt;'Niñas 8 años'!$AT$4,"Nivel 4")))))</f>
        <v>Nivel 4</v>
      </c>
      <c r="Q3" s="85"/>
      <c r="R3" s="85"/>
      <c r="S3" s="45" t="str">
        <f>IF(R3="","",IF(R3&gt;'Niñas 8 años'!$AT$37,"Nivel 1",IF(R3&gt;='Niñas 8 años'!$AR$38,"Nivel 2",IF(R3&gt;='Niñas 8 años'!$AR$39,"Nivel 3",IF(R3&lt;'Niñas 8 años'!$AT$40,"Nivel 4")))))</f>
        <v/>
      </c>
      <c r="T3" s="131"/>
      <c r="U3" s="45" t="str">
        <f>IF(T3="","",IF(T3&lt;'Niñas 8 años'!$AT$29,"Nivel 1",IF(T3&lt;='Niñas 8 años'!$AT$30,"Nivel 2",IF(T3&lt;='Niñas 8 años'!$AT$31,"Nivel 3",IF(T3&gt;'Niñas 8 años'!$AT$32,"Nivel 4")))))</f>
        <v/>
      </c>
      <c r="V3" s="85"/>
      <c r="W3" s="45" t="str">
        <f>IF(V3="","",IF(V3&gt;'Niñas 8 años'!$AT$13,"Nivel 1",IF(V3&gt;='Niñas 8 años'!$AR$14,"Nivel 2",IF(V3&gt;='Niñas 8 años'!$AR$15,"Nivel 3",IF(V3&lt;'Niñas 8 años'!$AT$16,"Nivel 4")))))</f>
        <v/>
      </c>
      <c r="X3" s="85"/>
      <c r="Y3" s="45" t="str">
        <f>IF(X3="","",IF(X3&gt;'Niñas 8 años'!$AT$17,"Nivel 1",IF(X3&gt;='Niñas 8 años'!$AR$18,"Nivel 2",IF(X3&gt;='Niñas 8 años'!$AR$19,"Nivel 3",IF(X3&lt;'Niñas 8 años'!$AT$20,"Nivel 4")))))</f>
        <v/>
      </c>
      <c r="Z3" s="133">
        <f t="shared" ref="Z3:Z51" si="2">IFERROR(X3-V3,"")*100</f>
        <v>0</v>
      </c>
      <c r="AA3" s="45" t="str">
        <f>IF(Z3="","",IF(Z3&gt;'Niñas 8 años'!$AT$21,"Nivel 1",IF(Z3&gt;='Niñas 8 años'!$AR$22,"Nivel 2",IF(Z3&gt;='Niñas 8 años'!$AR$23,"Nivel 3",IF(Z3&lt;'Niñas 8 años'!$AT$24,"Nivel 4")))))</f>
        <v>Nivel 4</v>
      </c>
      <c r="AB3" s="85"/>
      <c r="AC3" s="45" t="str">
        <f>IF(AB3="","",IF(AB3&gt;'Niñas 8 años'!$AT$25,"Nivel 1",IF(AB3&gt;='Niñas 8 años'!$AR$26,"Nivel 2",IF(AB3&gt;='Niñas 8 años'!$AR$27,"Nivel 3",IF(AB3&lt;'Niñas 8 años'!$AT$28,"Nivel 4")))))</f>
        <v/>
      </c>
      <c r="AD3" s="85"/>
      <c r="AE3" s="45" t="str">
        <f>IF(AD3="","",IF(AD3&gt;'Niñas 8 años'!$AT$9,"Nivel 1",IF(AD3&gt;='Niñas 8 años'!$AR$10,"Nivel 2",IF(AD3&gt;='Niñas 8 años'!$AR$11,"Nivel 3",IF(AD3&lt;'Niñas 8 años'!$AT$12,"Nivel 4")))))</f>
        <v/>
      </c>
      <c r="AF3" s="85"/>
      <c r="AG3" s="45" t="str">
        <f>IF(AF3="","",IF(AF3&gt;'Niñas 8 años'!$AT$5,"Nivel 1",IF(AF3&gt;='Niñas 8 años'!$AR$6,"Nivel 2",IF(AF3&gt;='Niñas 8 años'!$AR$7,"Nivel 3",IF(AF3&lt;'Niñas 8 años'!$AT$8,"Nivel 4")))))</f>
        <v/>
      </c>
      <c r="AH3" s="130"/>
      <c r="AI3" s="45" t="str">
        <f>IF(AH3="","",IF(AH3&lt;'Niñas 8 años'!$AT$33,"Nivel 1",IF(AH3&lt;='Niñas 8 años'!$AT$34,"Nivel 2",IF(AH3&lt;='Niñas 8 años'!$AT$35,"Nivel 3",IF(AH3&gt;'Niñas 8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46"/>
      <c r="AP3" s="46" t="s">
        <v>20</v>
      </c>
      <c r="AQ3" s="46"/>
      <c r="AR3" s="50">
        <v>1.1599999999999999</v>
      </c>
      <c r="AS3" s="50"/>
      <c r="AT3" s="50">
        <v>1.2</v>
      </c>
    </row>
    <row r="4" spans="1:46" x14ac:dyDescent="0.25">
      <c r="A4" s="29">
        <v>3</v>
      </c>
      <c r="B4" s="16"/>
      <c r="C4" s="16"/>
      <c r="D4" s="7"/>
      <c r="E4" s="7"/>
      <c r="F4" s="7"/>
      <c r="G4" s="7"/>
      <c r="H4" s="7"/>
      <c r="I4" s="7"/>
      <c r="J4" s="121"/>
      <c r="K4" s="114" t="str">
        <f t="shared" ca="1" si="0"/>
        <v/>
      </c>
      <c r="L4" s="1"/>
      <c r="M4" s="7"/>
      <c r="N4" s="82"/>
      <c r="O4" s="134">
        <f t="shared" si="1"/>
        <v>0</v>
      </c>
      <c r="P4" s="45" t="str">
        <f>IF(O4="","",IF(O4&gt;'Niñas 8 años'!$AT$1,"Nivel 1",IF(O4&gt;='Niñas 8 años'!$AR$2,"Nivel 2",IF(O4&gt;='Niñas 8 años'!$AR$3,"Nivel 3",IF(O4&lt;'Niñas 8 años'!$AT$4,"Nivel 4")))))</f>
        <v>Nivel 4</v>
      </c>
      <c r="Q4" s="85"/>
      <c r="R4" s="85"/>
      <c r="S4" s="45" t="str">
        <f>IF(R4="","",IF(R4&gt;'Niñas 8 años'!$AT$37,"Nivel 1",IF(R4&gt;='Niñas 8 años'!$AR$38,"Nivel 2",IF(R4&gt;='Niñas 8 años'!$AR$39,"Nivel 3",IF(R4&lt;'Niñas 8 años'!$AT$40,"Nivel 4")))))</f>
        <v/>
      </c>
      <c r="T4" s="131"/>
      <c r="U4" s="45" t="str">
        <f>IF(T4="","",IF(T4&lt;'Niñas 8 años'!$AT$29,"Nivel 1",IF(T4&lt;='Niñas 8 años'!$AT$30,"Nivel 2",IF(T4&lt;='Niñas 8 años'!$AT$31,"Nivel 3",IF(T4&gt;'Niñas 8 años'!$AT$32,"Nivel 4")))))</f>
        <v/>
      </c>
      <c r="V4" s="85"/>
      <c r="W4" s="45" t="str">
        <f>IF(V4="","",IF(V4&gt;'Niñas 8 años'!$AT$13,"Nivel 1",IF(V4&gt;='Niñas 8 años'!$AR$14,"Nivel 2",IF(V4&gt;='Niñas 8 años'!$AR$15,"Nivel 3",IF(V4&lt;'Niñas 8 años'!$AT$16,"Nivel 4")))))</f>
        <v/>
      </c>
      <c r="X4" s="85"/>
      <c r="Y4" s="45" t="str">
        <f>IF(X4="","",IF(X4&gt;'Niñas 8 años'!$AT$17,"Nivel 1",IF(X4&gt;='Niñas 8 años'!$AR$18,"Nivel 2",IF(X4&gt;='Niñas 8 años'!$AR$19,"Nivel 3",IF(X4&lt;'Niñas 8 años'!$AT$20,"Nivel 4")))))</f>
        <v/>
      </c>
      <c r="Z4" s="133">
        <f t="shared" si="2"/>
        <v>0</v>
      </c>
      <c r="AA4" s="45" t="str">
        <f>IF(Z4="","",IF(Z4&gt;'Niñas 8 años'!$AT$21,"Nivel 1",IF(Z4&gt;='Niñas 8 años'!$AR$22,"Nivel 2",IF(Z4&gt;='Niñas 8 años'!$AR$23,"Nivel 3",IF(Z4&lt;'Niñas 8 años'!$AT$24,"Nivel 4")))))</f>
        <v>Nivel 4</v>
      </c>
      <c r="AB4" s="85"/>
      <c r="AC4" s="45" t="str">
        <f>IF(AB4="","",IF(AB4&gt;'Niñas 8 años'!$AT$25,"Nivel 1",IF(AB4&gt;='Niñas 8 años'!$AR$26,"Nivel 2",IF(AB4&gt;='Niñas 8 años'!$AR$27,"Nivel 3",IF(AB4&lt;'Niñas 8 años'!$AT$28,"Nivel 4")))))</f>
        <v/>
      </c>
      <c r="AD4" s="85"/>
      <c r="AE4" s="45" t="str">
        <f>IF(AD4="","",IF(AD4&gt;'Niñas 8 años'!$AT$9,"Nivel 1",IF(AD4&gt;='Niñas 8 años'!$AR$10,"Nivel 2",IF(AD4&gt;='Niñas 8 años'!$AR$11,"Nivel 3",IF(AD4&lt;'Niñas 8 años'!$AT$12,"Nivel 4")))))</f>
        <v/>
      </c>
      <c r="AF4" s="85"/>
      <c r="AG4" s="45" t="str">
        <f>IF(AF4="","",IF(AF4&gt;'Niñas 8 años'!$AT$5,"Nivel 1",IF(AF4&gt;='Niñas 8 años'!$AR$6,"Nivel 2",IF(AF4&gt;='Niñas 8 años'!$AR$7,"Nivel 3",IF(AF4&lt;'Niñas 8 años'!$AT$8,"Nivel 4")))))</f>
        <v/>
      </c>
      <c r="AH4" s="130"/>
      <c r="AI4" s="45" t="str">
        <f>IF(AH4="","",IF(AH4&lt;'Niñas 8 años'!$AT$33,"Nivel 1",IF(AH4&lt;='Niñas 8 años'!$AT$34,"Nivel 2",IF(AH4&lt;='Niñas 8 años'!$AT$35,"Nivel 3",IF(AH4&gt;'Niñas 8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46"/>
      <c r="AP4" s="46" t="s">
        <v>21</v>
      </c>
      <c r="AQ4" s="46"/>
      <c r="AR4" s="50" t="s">
        <v>47</v>
      </c>
      <c r="AS4" s="50"/>
      <c r="AT4" s="50">
        <v>1.1599999999999999</v>
      </c>
    </row>
    <row r="5" spans="1:46" x14ac:dyDescent="0.25">
      <c r="A5" s="29">
        <v>4</v>
      </c>
      <c r="B5" s="16"/>
      <c r="C5" s="16"/>
      <c r="D5" s="7"/>
      <c r="E5" s="7"/>
      <c r="F5" s="7"/>
      <c r="G5" s="7"/>
      <c r="H5" s="7"/>
      <c r="I5" s="7"/>
      <c r="J5" s="121"/>
      <c r="K5" s="114" t="str">
        <f t="shared" ca="1" si="0"/>
        <v/>
      </c>
      <c r="L5" s="1"/>
      <c r="M5" s="7"/>
      <c r="N5" s="82"/>
      <c r="O5" s="134">
        <f t="shared" si="1"/>
        <v>0</v>
      </c>
      <c r="P5" s="45" t="str">
        <f>IF(O5="","",IF(O5&gt;'Niñas 8 años'!$AT$1,"Nivel 1",IF(O5&gt;='Niñas 8 años'!$AR$2,"Nivel 2",IF(O5&gt;='Niñas 8 años'!$AR$3,"Nivel 3",IF(O5&lt;'Niñas 8 años'!$AT$4,"Nivel 4")))))</f>
        <v>Nivel 4</v>
      </c>
      <c r="Q5" s="85"/>
      <c r="R5" s="85"/>
      <c r="S5" s="45" t="str">
        <f>IF(R5="","",IF(R5&gt;'Niñas 8 años'!$AT$37,"Nivel 1",IF(R5&gt;='Niñas 8 años'!$AR$38,"Nivel 2",IF(R5&gt;='Niñas 8 años'!$AR$39,"Nivel 3",IF(R5&lt;'Niñas 8 años'!$AT$40,"Nivel 4")))))</f>
        <v/>
      </c>
      <c r="T5" s="131"/>
      <c r="U5" s="45" t="str">
        <f>IF(T5="","",IF(T5&lt;'Niñas 8 años'!$AT$29,"Nivel 1",IF(T5&lt;='Niñas 8 años'!$AT$30,"Nivel 2",IF(T5&lt;='Niñas 8 años'!$AT$31,"Nivel 3",IF(T5&gt;'Niñas 8 años'!$AT$32,"Nivel 4")))))</f>
        <v/>
      </c>
      <c r="V5" s="85"/>
      <c r="W5" s="45" t="str">
        <f>IF(V5="","",IF(V5&gt;'Niñas 8 años'!$AT$13,"Nivel 1",IF(V5&gt;='Niñas 8 años'!$AR$14,"Nivel 2",IF(V5&gt;='Niñas 8 años'!$AR$15,"Nivel 3",IF(V5&lt;'Niñas 8 años'!$AT$16,"Nivel 4")))))</f>
        <v/>
      </c>
      <c r="X5" s="85"/>
      <c r="Y5" s="45" t="str">
        <f>IF(X5="","",IF(X5&gt;'Niñas 8 años'!$AT$17,"Nivel 1",IF(X5&gt;='Niñas 8 años'!$AR$18,"Nivel 2",IF(X5&gt;='Niñas 8 años'!$AR$19,"Nivel 3",IF(X5&lt;'Niñas 8 años'!$AT$20,"Nivel 4")))))</f>
        <v/>
      </c>
      <c r="Z5" s="133">
        <f t="shared" si="2"/>
        <v>0</v>
      </c>
      <c r="AA5" s="45" t="str">
        <f>IF(Z5="","",IF(Z5&gt;'Niñas 8 años'!$AT$21,"Nivel 1",IF(Z5&gt;='Niñas 8 años'!$AR$22,"Nivel 2",IF(Z5&gt;='Niñas 8 años'!$AR$23,"Nivel 3",IF(Z5&lt;'Niñas 8 años'!$AT$24,"Nivel 4")))))</f>
        <v>Nivel 4</v>
      </c>
      <c r="AB5" s="85"/>
      <c r="AC5" s="45" t="str">
        <f>IF(AB5="","",IF(AB5&gt;'Niñas 8 años'!$AT$25,"Nivel 1",IF(AB5&gt;='Niñas 8 años'!$AR$26,"Nivel 2",IF(AB5&gt;='Niñas 8 años'!$AR$27,"Nivel 3",IF(AB5&lt;'Niñas 8 años'!$AT$28,"Nivel 4")))))</f>
        <v/>
      </c>
      <c r="AD5" s="85"/>
      <c r="AE5" s="45" t="str">
        <f>IF(AD5="","",IF(AD5&gt;'Niñas 8 años'!$AT$9,"Nivel 1",IF(AD5&gt;='Niñas 8 años'!$AR$10,"Nivel 2",IF(AD5&gt;='Niñas 8 años'!$AR$11,"Nivel 3",IF(AD5&lt;'Niñas 8 años'!$AT$12,"Nivel 4")))))</f>
        <v/>
      </c>
      <c r="AF5" s="85"/>
      <c r="AG5" s="45" t="str">
        <f>IF(AF5="","",IF(AF5&gt;'Niñas 8 años'!$AT$5,"Nivel 1",IF(AF5&gt;='Niñas 8 años'!$AR$6,"Nivel 2",IF(AF5&gt;='Niñas 8 años'!$AR$7,"Nivel 3",IF(AF5&lt;'Niñas 8 años'!$AT$8,"Nivel 4")))))</f>
        <v/>
      </c>
      <c r="AH5" s="130"/>
      <c r="AI5" s="45" t="str">
        <f>IF(AH5="","",IF(AH5&lt;'Niñas 8 años'!$AT$33,"Nivel 1",IF(AH5&lt;='Niñas 8 años'!$AT$34,"Nivel 2",IF(AH5&lt;='Niñas 8 años'!$AT$35,"Nivel 3",IF(AH5&gt;'Niñas 8 años'!$AT$36,"Nivel 4")))))</f>
        <v/>
      </c>
      <c r="AJ5" s="128">
        <f t="shared" si="3"/>
        <v>0</v>
      </c>
      <c r="AK5" s="128" t="str">
        <f t="shared" si="4"/>
        <v>NIVEL 4</v>
      </c>
      <c r="AO5" s="46" t="s">
        <v>23</v>
      </c>
      <c r="AP5" s="46" t="s">
        <v>17</v>
      </c>
      <c r="AQ5" s="46"/>
      <c r="AR5" s="50" t="s">
        <v>46</v>
      </c>
      <c r="AS5" s="50"/>
      <c r="AT5" s="50">
        <v>10</v>
      </c>
    </row>
    <row r="6" spans="1:46" x14ac:dyDescent="0.25">
      <c r="A6" s="29">
        <v>5</v>
      </c>
      <c r="B6" s="16"/>
      <c r="C6" s="16"/>
      <c r="D6" s="7"/>
      <c r="E6" s="7"/>
      <c r="F6" s="7"/>
      <c r="G6" s="7"/>
      <c r="H6" s="7"/>
      <c r="I6" s="7"/>
      <c r="J6" s="121"/>
      <c r="K6" s="114" t="str">
        <f t="shared" ca="1" si="0"/>
        <v/>
      </c>
      <c r="L6" s="1"/>
      <c r="M6" s="7"/>
      <c r="N6" s="82"/>
      <c r="O6" s="134">
        <f t="shared" si="1"/>
        <v>0</v>
      </c>
      <c r="P6" s="45" t="str">
        <f>IF(O6="","",IF(O6&gt;'Niñas 8 años'!$AT$1,"Nivel 1",IF(O6&gt;='Niñas 8 años'!$AR$2,"Nivel 2",IF(O6&gt;='Niñas 8 años'!$AR$3,"Nivel 3",IF(O6&lt;'Niñas 8 años'!$AT$4,"Nivel 4")))))</f>
        <v>Nivel 4</v>
      </c>
      <c r="Q6" s="85"/>
      <c r="R6" s="85"/>
      <c r="S6" s="45" t="str">
        <f>IF(R6="","",IF(R6&gt;'Niñas 8 años'!$AT$37,"Nivel 1",IF(R6&gt;='Niñas 8 años'!$AR$38,"Nivel 2",IF(R6&gt;='Niñas 8 años'!$AR$39,"Nivel 3",IF(R6&lt;'Niñas 8 años'!$AT$40,"Nivel 4")))))</f>
        <v/>
      </c>
      <c r="T6" s="131"/>
      <c r="U6" s="45" t="str">
        <f>IF(T6="","",IF(T6&lt;'Niñas 8 años'!$AT$29,"Nivel 1",IF(T6&lt;='Niñas 8 años'!$AT$30,"Nivel 2",IF(T6&lt;='Niñas 8 años'!$AT$31,"Nivel 3",IF(T6&gt;'Niñas 8 años'!$AT$32,"Nivel 4")))))</f>
        <v/>
      </c>
      <c r="V6" s="85"/>
      <c r="W6" s="45" t="str">
        <f>IF(V6="","",IF(V6&gt;'Niñas 8 años'!$AT$13,"Nivel 1",IF(V6&gt;='Niñas 8 años'!$AR$14,"Nivel 2",IF(V6&gt;='Niñas 8 años'!$AR$15,"Nivel 3",IF(V6&lt;'Niñas 8 años'!$AT$16,"Nivel 4")))))</f>
        <v/>
      </c>
      <c r="X6" s="85"/>
      <c r="Y6" s="45" t="str">
        <f>IF(X6="","",IF(X6&gt;'Niñas 8 años'!$AT$17,"Nivel 1",IF(X6&gt;='Niñas 8 años'!$AR$18,"Nivel 2",IF(X6&gt;='Niñas 8 años'!$AR$19,"Nivel 3",IF(X6&lt;'Niñas 8 años'!$AT$20,"Nivel 4")))))</f>
        <v/>
      </c>
      <c r="Z6" s="133">
        <f t="shared" si="2"/>
        <v>0</v>
      </c>
      <c r="AA6" s="45" t="str">
        <f>IF(Z6="","",IF(Z6&gt;'Niñas 8 años'!$AT$21,"Nivel 1",IF(Z6&gt;='Niñas 8 años'!$AR$22,"Nivel 2",IF(Z6&gt;='Niñas 8 años'!$AR$23,"Nivel 3",IF(Z6&lt;'Niñas 8 años'!$AT$24,"Nivel 4")))))</f>
        <v>Nivel 4</v>
      </c>
      <c r="AB6" s="85"/>
      <c r="AC6" s="45" t="str">
        <f>IF(AB6="","",IF(AB6&gt;'Niñas 8 años'!$AT$25,"Nivel 1",IF(AB6&gt;='Niñas 8 años'!$AR$26,"Nivel 2",IF(AB6&gt;='Niñas 8 años'!$AR$27,"Nivel 3",IF(AB6&lt;'Niñas 8 años'!$AT$28,"Nivel 4")))))</f>
        <v/>
      </c>
      <c r="AD6" s="85"/>
      <c r="AE6" s="45" t="str">
        <f>IF(AD6="","",IF(AD6&gt;'Niñas 8 años'!$AT$9,"Nivel 1",IF(AD6&gt;='Niñas 8 años'!$AR$10,"Nivel 2",IF(AD6&gt;='Niñas 8 años'!$AR$11,"Nivel 3",IF(AD6&lt;'Niñas 8 años'!$AT$12,"Nivel 4")))))</f>
        <v/>
      </c>
      <c r="AF6" s="85"/>
      <c r="AG6" s="45" t="str">
        <f>IF(AF6="","",IF(AF6&gt;'Niñas 8 años'!$AT$5,"Nivel 1",IF(AF6&gt;='Niñas 8 años'!$AR$6,"Nivel 2",IF(AF6&gt;='Niñas 8 años'!$AR$7,"Nivel 3",IF(AF6&lt;'Niñas 8 años'!$AT$8,"Nivel 4")))))</f>
        <v/>
      </c>
      <c r="AH6" s="130"/>
      <c r="AI6" s="45" t="str">
        <f>IF(AH6="","",IF(AH6&lt;'Niñas 8 años'!$AT$33,"Nivel 1",IF(AH6&lt;='Niñas 8 años'!$AT$34,"Nivel 2",IF(AH6&lt;='Niñas 8 años'!$AT$35,"Nivel 3",IF(AH6&gt;'Niñas 8 años'!$AT$36,"Nivel 4")))))</f>
        <v/>
      </c>
      <c r="AJ6" s="128">
        <f t="shared" si="3"/>
        <v>0</v>
      </c>
      <c r="AK6" s="128" t="str">
        <f t="shared" si="4"/>
        <v>NIVEL 4</v>
      </c>
      <c r="AO6" s="46"/>
      <c r="AP6" s="46" t="s">
        <v>19</v>
      </c>
      <c r="AQ6" s="46" t="s">
        <v>24</v>
      </c>
      <c r="AR6" s="52">
        <v>5</v>
      </c>
      <c r="AS6" s="52" t="s">
        <v>25</v>
      </c>
      <c r="AT6" s="52">
        <v>10</v>
      </c>
    </row>
    <row r="7" spans="1:46" x14ac:dyDescent="0.25">
      <c r="A7" s="29">
        <v>6</v>
      </c>
      <c r="B7" s="16"/>
      <c r="C7" s="16"/>
      <c r="D7" s="7"/>
      <c r="E7" s="7"/>
      <c r="F7" s="7"/>
      <c r="G7" s="7"/>
      <c r="H7" s="7"/>
      <c r="I7" s="7"/>
      <c r="J7" s="121"/>
      <c r="K7" s="114" t="str">
        <f t="shared" ca="1" si="0"/>
        <v/>
      </c>
      <c r="L7" s="1"/>
      <c r="M7" s="7"/>
      <c r="N7" s="82"/>
      <c r="O7" s="134">
        <f t="shared" si="1"/>
        <v>0</v>
      </c>
      <c r="P7" s="45" t="str">
        <f>IF(O7="","",IF(O7&gt;'Niñas 8 años'!$AT$1,"Nivel 1",IF(O7&gt;='Niñas 8 años'!$AR$2,"Nivel 2",IF(O7&gt;='Niñas 8 años'!$AR$3,"Nivel 3",IF(O7&lt;'Niñas 8 años'!$AT$4,"Nivel 4")))))</f>
        <v>Nivel 4</v>
      </c>
      <c r="Q7" s="85"/>
      <c r="R7" s="85"/>
      <c r="S7" s="45" t="str">
        <f>IF(R7="","",IF(R7&gt;'Niñas 8 años'!$AT$37,"Nivel 1",IF(R7&gt;='Niñas 8 años'!$AR$38,"Nivel 2",IF(R7&gt;='Niñas 8 años'!$AR$39,"Nivel 3",IF(R7&lt;'Niñas 8 años'!$AT$40,"Nivel 4")))))</f>
        <v/>
      </c>
      <c r="T7" s="131"/>
      <c r="U7" s="45" t="str">
        <f>IF(T7="","",IF(T7&lt;'Niñas 8 años'!$AT$29,"Nivel 1",IF(T7&lt;='Niñas 8 años'!$AT$30,"Nivel 2",IF(T7&lt;='Niñas 8 años'!$AT$31,"Nivel 3",IF(T7&gt;'Niñas 8 años'!$AT$32,"Nivel 4")))))</f>
        <v/>
      </c>
      <c r="V7" s="85"/>
      <c r="W7" s="45" t="str">
        <f>IF(V7="","",IF(V7&gt;'Niñas 8 años'!$AT$13,"Nivel 1",IF(V7&gt;='Niñas 8 años'!$AR$14,"Nivel 2",IF(V7&gt;='Niñas 8 años'!$AR$15,"Nivel 3",IF(V7&lt;'Niñas 8 años'!$AT$16,"Nivel 4")))))</f>
        <v/>
      </c>
      <c r="X7" s="85"/>
      <c r="Y7" s="45" t="str">
        <f>IF(X7="","",IF(X7&gt;'Niñas 8 años'!$AT$17,"Nivel 1",IF(X7&gt;='Niñas 8 años'!$AR$18,"Nivel 2",IF(X7&gt;='Niñas 8 años'!$AR$19,"Nivel 3",IF(X7&lt;'Niñas 8 años'!$AT$20,"Nivel 4")))))</f>
        <v/>
      </c>
      <c r="Z7" s="133">
        <f t="shared" si="2"/>
        <v>0</v>
      </c>
      <c r="AA7" s="45" t="str">
        <f>IF(Z7="","",IF(Z7&gt;'Niñas 8 años'!$AT$21,"Nivel 1",IF(Z7&gt;='Niñas 8 años'!$AR$22,"Nivel 2",IF(Z7&gt;='Niñas 8 años'!$AR$23,"Nivel 3",IF(Z7&lt;'Niñas 8 años'!$AT$24,"Nivel 4")))))</f>
        <v>Nivel 4</v>
      </c>
      <c r="AB7" s="85"/>
      <c r="AC7" s="45" t="str">
        <f>IF(AB7="","",IF(AB7&gt;'Niñas 8 años'!$AT$25,"Nivel 1",IF(AB7&gt;='Niñas 8 años'!$AR$26,"Nivel 2",IF(AB7&gt;='Niñas 8 años'!$AR$27,"Nivel 3",IF(AB7&lt;'Niñas 8 años'!$AT$28,"Nivel 4")))))</f>
        <v/>
      </c>
      <c r="AD7" s="85"/>
      <c r="AE7" s="45" t="str">
        <f>IF(AD7="","",IF(AD7&gt;'Niñas 8 años'!$AT$9,"Nivel 1",IF(AD7&gt;='Niñas 8 años'!$AR$10,"Nivel 2",IF(AD7&gt;='Niñas 8 años'!$AR$11,"Nivel 3",IF(AD7&lt;'Niñas 8 años'!$AT$12,"Nivel 4")))))</f>
        <v/>
      </c>
      <c r="AF7" s="85"/>
      <c r="AG7" s="45" t="str">
        <f>IF(AF7="","",IF(AF7&gt;'Niñas 8 años'!$AT$5,"Nivel 1",IF(AF7&gt;='Niñas 8 años'!$AR$6,"Nivel 2",IF(AF7&gt;='Niñas 8 años'!$AR$7,"Nivel 3",IF(AF7&lt;'Niñas 8 años'!$AT$8,"Nivel 4")))))</f>
        <v/>
      </c>
      <c r="AH7" s="130"/>
      <c r="AI7" s="45" t="str">
        <f>IF(AH7="","",IF(AH7&lt;'Niñas 8 años'!$AT$33,"Nivel 1",IF(AH7&lt;='Niñas 8 años'!$AT$34,"Nivel 2",IF(AH7&lt;='Niñas 8 años'!$AT$35,"Nivel 3",IF(AH7&gt;'Niñas 8 años'!$AT$36,"Nivel 4")))))</f>
        <v/>
      </c>
      <c r="AJ7" s="128">
        <f t="shared" si="3"/>
        <v>0</v>
      </c>
      <c r="AK7" s="128" t="str">
        <f t="shared" si="4"/>
        <v>NIVEL 4</v>
      </c>
      <c r="AO7" s="46"/>
      <c r="AP7" s="46" t="s">
        <v>20</v>
      </c>
      <c r="AQ7" s="46" t="s">
        <v>24</v>
      </c>
      <c r="AR7" s="52">
        <v>1</v>
      </c>
      <c r="AS7" s="52" t="s">
        <v>25</v>
      </c>
      <c r="AT7" s="52">
        <v>4</v>
      </c>
    </row>
    <row r="8" spans="1:46" x14ac:dyDescent="0.25">
      <c r="A8" s="29">
        <v>7</v>
      </c>
      <c r="B8" s="16"/>
      <c r="C8" s="16"/>
      <c r="D8" s="7"/>
      <c r="E8" s="7"/>
      <c r="F8" s="7"/>
      <c r="G8" s="7"/>
      <c r="H8" s="7"/>
      <c r="I8" s="7"/>
      <c r="J8" s="121"/>
      <c r="K8" s="114" t="str">
        <f t="shared" ca="1" si="0"/>
        <v/>
      </c>
      <c r="L8" s="1"/>
      <c r="M8" s="7"/>
      <c r="N8" s="82"/>
      <c r="O8" s="134">
        <f t="shared" si="1"/>
        <v>0</v>
      </c>
      <c r="P8" s="45" t="str">
        <f>IF(O8="","",IF(O8&gt;'Niñas 8 años'!$AT$1,"Nivel 1",IF(O8&gt;='Niñas 8 años'!$AR$2,"Nivel 2",IF(O8&gt;='Niñas 8 años'!$AR$3,"Nivel 3",IF(O8&lt;'Niñas 8 años'!$AT$4,"Nivel 4")))))</f>
        <v>Nivel 4</v>
      </c>
      <c r="Q8" s="85"/>
      <c r="R8" s="85"/>
      <c r="S8" s="45" t="str">
        <f>IF(R8="","",IF(R8&gt;'Niñas 8 años'!$AT$37,"Nivel 1",IF(R8&gt;='Niñas 8 años'!$AR$38,"Nivel 2",IF(R8&gt;='Niñas 8 años'!$AR$39,"Nivel 3",IF(R8&lt;'Niñas 8 años'!$AT$40,"Nivel 4")))))</f>
        <v/>
      </c>
      <c r="T8" s="131"/>
      <c r="U8" s="45" t="str">
        <f>IF(T8="","",IF(T8&lt;'Niñas 8 años'!$AT$29,"Nivel 1",IF(T8&lt;='Niñas 8 años'!$AT$30,"Nivel 2",IF(T8&lt;='Niñas 8 años'!$AT$31,"Nivel 3",IF(T8&gt;'Niñas 8 años'!$AT$32,"Nivel 4")))))</f>
        <v/>
      </c>
      <c r="V8" s="85"/>
      <c r="W8" s="45" t="str">
        <f>IF(V8="","",IF(V8&gt;'Niñas 8 años'!$AT$13,"Nivel 1",IF(V8&gt;='Niñas 8 años'!$AR$14,"Nivel 2",IF(V8&gt;='Niñas 8 años'!$AR$15,"Nivel 3",IF(V8&lt;'Niñas 8 años'!$AT$16,"Nivel 4")))))</f>
        <v/>
      </c>
      <c r="X8" s="85"/>
      <c r="Y8" s="45" t="str">
        <f>IF(X8="","",IF(X8&gt;'Niñas 8 años'!$AT$17,"Nivel 1",IF(X8&gt;='Niñas 8 años'!$AR$18,"Nivel 2",IF(X8&gt;='Niñas 8 años'!$AR$19,"Nivel 3",IF(X8&lt;'Niñas 8 años'!$AT$20,"Nivel 4")))))</f>
        <v/>
      </c>
      <c r="Z8" s="133">
        <f t="shared" si="2"/>
        <v>0</v>
      </c>
      <c r="AA8" s="45" t="str">
        <f>IF(Z8="","",IF(Z8&gt;'Niñas 8 años'!$AT$21,"Nivel 1",IF(Z8&gt;='Niñas 8 años'!$AR$22,"Nivel 2",IF(Z8&gt;='Niñas 8 años'!$AR$23,"Nivel 3",IF(Z8&lt;'Niñas 8 años'!$AT$24,"Nivel 4")))))</f>
        <v>Nivel 4</v>
      </c>
      <c r="AB8" s="85"/>
      <c r="AC8" s="45" t="str">
        <f>IF(AB8="","",IF(AB8&gt;'Niñas 8 años'!$AT$25,"Nivel 1",IF(AB8&gt;='Niñas 8 años'!$AR$26,"Nivel 2",IF(AB8&gt;='Niñas 8 años'!$AR$27,"Nivel 3",IF(AB8&lt;'Niñas 8 años'!$AT$28,"Nivel 4")))))</f>
        <v/>
      </c>
      <c r="AD8" s="85"/>
      <c r="AE8" s="45" t="str">
        <f>IF(AD8="","",IF(AD8&gt;'Niñas 8 años'!$AT$9,"Nivel 1",IF(AD8&gt;='Niñas 8 años'!$AR$10,"Nivel 2",IF(AD8&gt;='Niñas 8 años'!$AR$11,"Nivel 3",IF(AD8&lt;'Niñas 8 años'!$AT$12,"Nivel 4")))))</f>
        <v/>
      </c>
      <c r="AF8" s="85"/>
      <c r="AG8" s="45" t="str">
        <f>IF(AF8="","",IF(AF8&gt;'Niñas 8 años'!$AT$5,"Nivel 1",IF(AF8&gt;='Niñas 8 años'!$AR$6,"Nivel 2",IF(AF8&gt;='Niñas 8 años'!$AR$7,"Nivel 3",IF(AF8&lt;'Niñas 8 años'!$AT$8,"Nivel 4")))))</f>
        <v/>
      </c>
      <c r="AH8" s="130"/>
      <c r="AI8" s="45" t="str">
        <f>IF(AH8="","",IF(AH8&lt;'Niñas 8 años'!$AT$33,"Nivel 1",IF(AH8&lt;='Niñas 8 años'!$AT$34,"Nivel 2",IF(AH8&lt;='Niñas 8 años'!$AT$35,"Nivel 3",IF(AH8&gt;'Niñas 8 años'!$AT$36,"Nivel 4")))))</f>
        <v/>
      </c>
      <c r="AJ8" s="128">
        <f t="shared" si="3"/>
        <v>0</v>
      </c>
      <c r="AK8" s="128" t="str">
        <f t="shared" si="4"/>
        <v>NIVEL 4</v>
      </c>
      <c r="AO8" s="46"/>
      <c r="AP8" s="46" t="s">
        <v>21</v>
      </c>
      <c r="AQ8" s="46"/>
      <c r="AR8" s="52" t="s">
        <v>47</v>
      </c>
      <c r="AS8" s="52"/>
      <c r="AT8" s="52">
        <v>1</v>
      </c>
    </row>
    <row r="9" spans="1:46" x14ac:dyDescent="0.25">
      <c r="A9" s="29">
        <v>9</v>
      </c>
      <c r="B9" s="16"/>
      <c r="C9" s="16"/>
      <c r="D9" s="7"/>
      <c r="E9" s="7"/>
      <c r="F9" s="7"/>
      <c r="G9" s="7"/>
      <c r="H9" s="7"/>
      <c r="I9" s="7"/>
      <c r="J9" s="121"/>
      <c r="K9" s="114" t="str">
        <f t="shared" ca="1" si="0"/>
        <v/>
      </c>
      <c r="L9" s="1"/>
      <c r="M9" s="7"/>
      <c r="N9" s="82"/>
      <c r="O9" s="134">
        <f t="shared" si="1"/>
        <v>0</v>
      </c>
      <c r="P9" s="45" t="str">
        <f>IF(O9="","",IF(O9&gt;'Niñas 8 años'!$AT$1,"Nivel 1",IF(O9&gt;='Niñas 8 años'!$AR$2,"Nivel 2",IF(O9&gt;='Niñas 8 años'!$AR$3,"Nivel 3",IF(O9&lt;'Niñas 8 años'!$AT$4,"Nivel 4")))))</f>
        <v>Nivel 4</v>
      </c>
      <c r="Q9" s="85"/>
      <c r="R9" s="85"/>
      <c r="S9" s="45" t="str">
        <f>IF(R9="","",IF(R9&gt;'Niñas 8 años'!$AT$37,"Nivel 1",IF(R9&gt;='Niñas 8 años'!$AR$38,"Nivel 2",IF(R9&gt;='Niñas 8 años'!$AR$39,"Nivel 3",IF(R9&lt;'Niñas 8 años'!$AT$40,"Nivel 4")))))</f>
        <v/>
      </c>
      <c r="T9" s="131"/>
      <c r="U9" s="45" t="str">
        <f>IF(T9="","",IF(T9&lt;'Niñas 8 años'!$AT$29,"Nivel 1",IF(T9&lt;='Niñas 8 años'!$AT$30,"Nivel 2",IF(T9&lt;='Niñas 8 años'!$AT$31,"Nivel 3",IF(T9&gt;'Niñas 8 años'!$AT$32,"Nivel 4")))))</f>
        <v/>
      </c>
      <c r="V9" s="85"/>
      <c r="W9" s="45" t="str">
        <f>IF(V9="","",IF(V9&gt;'Niñas 8 años'!$AT$13,"Nivel 1",IF(V9&gt;='Niñas 8 años'!$AR$14,"Nivel 2",IF(V9&gt;='Niñas 8 años'!$AR$15,"Nivel 3",IF(V9&lt;'Niñas 8 años'!$AT$16,"Nivel 4")))))</f>
        <v/>
      </c>
      <c r="X9" s="85"/>
      <c r="Y9" s="45" t="str">
        <f>IF(X9="","",IF(X9&gt;'Niñas 8 años'!$AT$17,"Nivel 1",IF(X9&gt;='Niñas 8 años'!$AR$18,"Nivel 2",IF(X9&gt;='Niñas 8 años'!$AR$19,"Nivel 3",IF(X9&lt;'Niñas 8 años'!$AT$20,"Nivel 4")))))</f>
        <v/>
      </c>
      <c r="Z9" s="133">
        <f t="shared" si="2"/>
        <v>0</v>
      </c>
      <c r="AA9" s="45" t="str">
        <f>IF(Z9="","",IF(Z9&gt;'Niñas 8 años'!$AT$21,"Nivel 1",IF(Z9&gt;='Niñas 8 años'!$AR$22,"Nivel 2",IF(Z9&gt;='Niñas 8 años'!$AR$23,"Nivel 3",IF(Z9&lt;'Niñas 8 años'!$AT$24,"Nivel 4")))))</f>
        <v>Nivel 4</v>
      </c>
      <c r="AB9" s="85"/>
      <c r="AC9" s="45" t="str">
        <f>IF(AB9="","",IF(AB9&gt;'Niñas 8 años'!$AT$25,"Nivel 1",IF(AB9&gt;='Niñas 8 años'!$AR$26,"Nivel 2",IF(AB9&gt;='Niñas 8 años'!$AR$27,"Nivel 3",IF(AB9&lt;'Niñas 8 años'!$AT$28,"Nivel 4")))))</f>
        <v/>
      </c>
      <c r="AD9" s="85"/>
      <c r="AE9" s="45" t="str">
        <f>IF(AD9="","",IF(AD9&gt;'Niñas 8 años'!$AT$9,"Nivel 1",IF(AD9&gt;='Niñas 8 años'!$AR$10,"Nivel 2",IF(AD9&gt;='Niñas 8 años'!$AR$11,"Nivel 3",IF(AD9&lt;'Niñas 8 años'!$AT$12,"Nivel 4")))))</f>
        <v/>
      </c>
      <c r="AF9" s="85"/>
      <c r="AG9" s="45" t="str">
        <f>IF(AF9="","",IF(AF9&gt;'Niñas 8 años'!$AT$5,"Nivel 1",IF(AF9&gt;='Niñas 8 años'!$AR$6,"Nivel 2",IF(AF9&gt;='Niñas 8 años'!$AR$7,"Nivel 3",IF(AF9&lt;'Niñas 8 años'!$AT$8,"Nivel 4")))))</f>
        <v/>
      </c>
      <c r="AH9" s="130"/>
      <c r="AI9" s="45" t="str">
        <f>IF(AH9="","",IF(AH9&lt;'Niñas 8 años'!$AT$33,"Nivel 1",IF(AH9&lt;='Niñas 8 años'!$AT$34,"Nivel 2",IF(AH9&lt;='Niñas 8 años'!$AT$35,"Nivel 3",IF(AH9&gt;'Niñas 8 años'!$AT$36,"Nivel 4")))))</f>
        <v/>
      </c>
      <c r="AJ9" s="128">
        <f t="shared" si="3"/>
        <v>0</v>
      </c>
      <c r="AK9" s="128" t="str">
        <f t="shared" si="4"/>
        <v>NIVEL 4</v>
      </c>
      <c r="AO9" s="46" t="s">
        <v>26</v>
      </c>
      <c r="AP9" s="46" t="s">
        <v>17</v>
      </c>
      <c r="AQ9" s="46"/>
      <c r="AR9" s="52" t="s">
        <v>46</v>
      </c>
      <c r="AS9" s="52"/>
      <c r="AT9" s="52">
        <v>12</v>
      </c>
    </row>
    <row r="10" spans="1:46" x14ac:dyDescent="0.25">
      <c r="A10" s="29">
        <v>10</v>
      </c>
      <c r="B10" s="16"/>
      <c r="C10" s="16"/>
      <c r="D10" s="7"/>
      <c r="E10" s="7"/>
      <c r="F10" s="7"/>
      <c r="G10" s="7"/>
      <c r="H10" s="7"/>
      <c r="I10" s="7"/>
      <c r="J10" s="121"/>
      <c r="K10" s="114" t="str">
        <f t="shared" ca="1" si="0"/>
        <v/>
      </c>
      <c r="L10" s="1"/>
      <c r="M10" s="7"/>
      <c r="N10" s="82"/>
      <c r="O10" s="134">
        <f t="shared" si="1"/>
        <v>0</v>
      </c>
      <c r="P10" s="45" t="str">
        <f>IF(O10="","",IF(O10&gt;'Niñas 8 años'!$AT$1,"Nivel 1",IF(O10&gt;='Niñas 8 años'!$AR$2,"Nivel 2",IF(O10&gt;='Niñas 8 años'!$AR$3,"Nivel 3",IF(O10&lt;'Niñas 8 años'!$AT$4,"Nivel 4")))))</f>
        <v>Nivel 4</v>
      </c>
      <c r="Q10" s="85"/>
      <c r="R10" s="85"/>
      <c r="S10" s="45" t="str">
        <f>IF(R10="","",IF(R10&gt;'Niñas 8 años'!$AT$37,"Nivel 1",IF(R10&gt;='Niñas 8 años'!$AR$38,"Nivel 2",IF(R10&gt;='Niñas 8 años'!$AR$39,"Nivel 3",IF(R10&lt;'Niñas 8 años'!$AT$40,"Nivel 4")))))</f>
        <v/>
      </c>
      <c r="T10" s="131"/>
      <c r="U10" s="45" t="str">
        <f>IF(T10="","",IF(T10&lt;'Niñas 8 años'!$AT$29,"Nivel 1",IF(T10&lt;='Niñas 8 años'!$AT$30,"Nivel 2",IF(T10&lt;='Niñas 8 años'!$AT$31,"Nivel 3",IF(T10&gt;'Niñas 8 años'!$AT$32,"Nivel 4")))))</f>
        <v/>
      </c>
      <c r="V10" s="85"/>
      <c r="W10" s="45" t="str">
        <f>IF(V10="","",IF(V10&gt;'Niñas 8 años'!$AT$13,"Nivel 1",IF(V10&gt;='Niñas 8 años'!$AR$14,"Nivel 2",IF(V10&gt;='Niñas 8 años'!$AR$15,"Nivel 3",IF(V10&lt;'Niñas 8 años'!$AT$16,"Nivel 4")))))</f>
        <v/>
      </c>
      <c r="X10" s="85"/>
      <c r="Y10" s="45" t="str">
        <f>IF(X10="","",IF(X10&gt;'Niñas 8 años'!$AT$17,"Nivel 1",IF(X10&gt;='Niñas 8 años'!$AR$18,"Nivel 2",IF(X10&gt;='Niñas 8 años'!$AR$19,"Nivel 3",IF(X10&lt;'Niñas 8 años'!$AT$20,"Nivel 4")))))</f>
        <v/>
      </c>
      <c r="Z10" s="133">
        <f t="shared" si="2"/>
        <v>0</v>
      </c>
      <c r="AA10" s="45" t="str">
        <f>IF(Z10="","",IF(Z10&gt;'Niñas 8 años'!$AT$21,"Nivel 1",IF(Z10&gt;='Niñas 8 años'!$AR$22,"Nivel 2",IF(Z10&gt;='Niñas 8 años'!$AR$23,"Nivel 3",IF(Z10&lt;'Niñas 8 años'!$AT$24,"Nivel 4")))))</f>
        <v>Nivel 4</v>
      </c>
      <c r="AB10" s="85"/>
      <c r="AC10" s="45" t="str">
        <f>IF(AB10="","",IF(AB10&gt;'Niñas 8 años'!$AT$25,"Nivel 1",IF(AB10&gt;='Niñas 8 años'!$AR$26,"Nivel 2",IF(AB10&gt;='Niñas 8 años'!$AR$27,"Nivel 3",IF(AB10&lt;'Niñas 8 años'!$AT$28,"Nivel 4")))))</f>
        <v/>
      </c>
      <c r="AD10" s="85"/>
      <c r="AE10" s="45" t="str">
        <f>IF(AD10="","",IF(AD10&gt;'Niñas 8 años'!$AT$9,"Nivel 1",IF(AD10&gt;='Niñas 8 años'!$AR$10,"Nivel 2",IF(AD10&gt;='Niñas 8 años'!$AR$11,"Nivel 3",IF(AD10&lt;'Niñas 8 años'!$AT$12,"Nivel 4")))))</f>
        <v/>
      </c>
      <c r="AF10" s="85"/>
      <c r="AG10" s="45" t="str">
        <f>IF(AF10="","",IF(AF10&gt;'Niñas 8 años'!$AT$5,"Nivel 1",IF(AF10&gt;='Niñas 8 años'!$AR$6,"Nivel 2",IF(AF10&gt;='Niñas 8 años'!$AR$7,"Nivel 3",IF(AF10&lt;'Niñas 8 años'!$AT$8,"Nivel 4")))))</f>
        <v/>
      </c>
      <c r="AH10" s="130"/>
      <c r="AI10" s="45" t="str">
        <f>IF(AH10="","",IF(AH10&lt;'Niñas 8 años'!$AT$33,"Nivel 1",IF(AH10&lt;='Niñas 8 años'!$AT$34,"Nivel 2",IF(AH10&lt;='Niñas 8 años'!$AT$35,"Nivel 3",IF(AH10&gt;'Niñas 8 años'!$AT$36,"Nivel 4")))))</f>
        <v/>
      </c>
      <c r="AJ10" s="128">
        <f t="shared" si="3"/>
        <v>0</v>
      </c>
      <c r="AK10" s="128" t="str">
        <f t="shared" si="4"/>
        <v>NIVEL 4</v>
      </c>
      <c r="AO10" s="46"/>
      <c r="AP10" s="46" t="s">
        <v>19</v>
      </c>
      <c r="AQ10" s="46"/>
      <c r="AR10" s="52">
        <v>6</v>
      </c>
      <c r="AS10" s="52"/>
      <c r="AT10" s="52">
        <v>12</v>
      </c>
    </row>
    <row r="11" spans="1:46" x14ac:dyDescent="0.25">
      <c r="A11" s="29">
        <v>11</v>
      </c>
      <c r="B11" s="16"/>
      <c r="C11" s="16"/>
      <c r="D11" s="7"/>
      <c r="E11" s="7"/>
      <c r="F11" s="7"/>
      <c r="G11" s="7"/>
      <c r="H11" s="7"/>
      <c r="I11" s="7"/>
      <c r="J11" s="121"/>
      <c r="K11" s="114" t="str">
        <f t="shared" ca="1" si="0"/>
        <v/>
      </c>
      <c r="L11" s="1"/>
      <c r="M11" s="7"/>
      <c r="N11" s="82"/>
      <c r="O11" s="134">
        <f t="shared" si="1"/>
        <v>0</v>
      </c>
      <c r="P11" s="45" t="str">
        <f>IF(O11="","",IF(O11&gt;'Niñas 8 años'!$AT$1,"Nivel 1",IF(O11&gt;='Niñas 8 años'!$AR$2,"Nivel 2",IF(O11&gt;='Niñas 8 años'!$AR$3,"Nivel 3",IF(O11&lt;'Niñas 8 años'!$AT$4,"Nivel 4")))))</f>
        <v>Nivel 4</v>
      </c>
      <c r="Q11" s="85"/>
      <c r="R11" s="85"/>
      <c r="S11" s="45" t="str">
        <f>IF(R11="","",IF(R11&gt;'Niñas 8 años'!$AT$37,"Nivel 1",IF(R11&gt;='Niñas 8 años'!$AR$38,"Nivel 2",IF(R11&gt;='Niñas 8 años'!$AR$39,"Nivel 3",IF(R11&lt;'Niñas 8 años'!$AT$40,"Nivel 4")))))</f>
        <v/>
      </c>
      <c r="T11" s="131"/>
      <c r="U11" s="45" t="str">
        <f>IF(T11="","",IF(T11&lt;'Niñas 8 años'!$AT$29,"Nivel 1",IF(T11&lt;='Niñas 8 años'!$AT$30,"Nivel 2",IF(T11&lt;='Niñas 8 años'!$AT$31,"Nivel 3",IF(T11&gt;'Niñas 8 años'!$AT$32,"Nivel 4")))))</f>
        <v/>
      </c>
      <c r="V11" s="85"/>
      <c r="W11" s="45" t="str">
        <f>IF(V11="","",IF(V11&gt;'Niñas 8 años'!$AT$13,"Nivel 1",IF(V11&gt;='Niñas 8 años'!$AR$14,"Nivel 2",IF(V11&gt;='Niñas 8 años'!$AR$15,"Nivel 3",IF(V11&lt;'Niñas 8 años'!$AT$16,"Nivel 4")))))</f>
        <v/>
      </c>
      <c r="X11" s="85"/>
      <c r="Y11" s="45" t="str">
        <f>IF(X11="","",IF(X11&gt;'Niñas 8 años'!$AT$17,"Nivel 1",IF(X11&gt;='Niñas 8 años'!$AR$18,"Nivel 2",IF(X11&gt;='Niñas 8 años'!$AR$19,"Nivel 3",IF(X11&lt;'Niñas 8 años'!$AT$20,"Nivel 4")))))</f>
        <v/>
      </c>
      <c r="Z11" s="133">
        <f t="shared" si="2"/>
        <v>0</v>
      </c>
      <c r="AA11" s="45" t="str">
        <f>IF(Z11="","",IF(Z11&gt;'Niñas 8 años'!$AT$21,"Nivel 1",IF(Z11&gt;='Niñas 8 años'!$AR$22,"Nivel 2",IF(Z11&gt;='Niñas 8 años'!$AR$23,"Nivel 3",IF(Z11&lt;'Niñas 8 años'!$AT$24,"Nivel 4")))))</f>
        <v>Nivel 4</v>
      </c>
      <c r="AB11" s="85"/>
      <c r="AC11" s="45" t="str">
        <f>IF(AB11="","",IF(AB11&gt;'Niñas 8 años'!$AT$25,"Nivel 1",IF(AB11&gt;='Niñas 8 años'!$AR$26,"Nivel 2",IF(AB11&gt;='Niñas 8 años'!$AR$27,"Nivel 3",IF(AB11&lt;'Niñas 8 años'!$AT$28,"Nivel 4")))))</f>
        <v/>
      </c>
      <c r="AD11" s="85"/>
      <c r="AE11" s="45" t="str">
        <f>IF(AD11="","",IF(AD11&gt;'Niñas 8 años'!$AT$9,"Nivel 1",IF(AD11&gt;='Niñas 8 años'!$AR$10,"Nivel 2",IF(AD11&gt;='Niñas 8 años'!$AR$11,"Nivel 3",IF(AD11&lt;'Niñas 8 años'!$AT$12,"Nivel 4")))))</f>
        <v/>
      </c>
      <c r="AF11" s="85"/>
      <c r="AG11" s="45" t="str">
        <f>IF(AF11="","",IF(AF11&gt;'Niñas 8 años'!$AT$5,"Nivel 1",IF(AF11&gt;='Niñas 8 años'!$AR$6,"Nivel 2",IF(AF11&gt;='Niñas 8 años'!$AR$7,"Nivel 3",IF(AF11&lt;'Niñas 8 años'!$AT$8,"Nivel 4")))))</f>
        <v/>
      </c>
      <c r="AH11" s="130"/>
      <c r="AI11" s="45" t="str">
        <f>IF(AH11="","",IF(AH11&lt;'Niñas 8 años'!$AT$33,"Nivel 1",IF(AH11&lt;='Niñas 8 años'!$AT$34,"Nivel 2",IF(AH11&lt;='Niñas 8 años'!$AT$35,"Nivel 3",IF(AH11&gt;'Niñas 8 años'!$AT$36,"Nivel 4")))))</f>
        <v/>
      </c>
      <c r="AJ11" s="128">
        <f t="shared" si="3"/>
        <v>0</v>
      </c>
      <c r="AK11" s="128" t="str">
        <f t="shared" si="4"/>
        <v>NIVEL 4</v>
      </c>
      <c r="AO11" s="46"/>
      <c r="AP11" s="46" t="s">
        <v>20</v>
      </c>
      <c r="AQ11" s="46"/>
      <c r="AR11" s="52">
        <v>1</v>
      </c>
      <c r="AS11" s="52"/>
      <c r="AT11" s="52">
        <v>5</v>
      </c>
    </row>
    <row r="12" spans="1:46" x14ac:dyDescent="0.25">
      <c r="A12" s="29">
        <v>12</v>
      </c>
      <c r="B12" s="16"/>
      <c r="C12" s="16"/>
      <c r="D12" s="7"/>
      <c r="E12" s="7"/>
      <c r="F12" s="7"/>
      <c r="G12" s="7"/>
      <c r="H12" s="7"/>
      <c r="I12" s="7"/>
      <c r="J12" s="121"/>
      <c r="K12" s="114" t="str">
        <f t="shared" ca="1" si="0"/>
        <v/>
      </c>
      <c r="L12" s="1"/>
      <c r="M12" s="1"/>
      <c r="N12" s="82"/>
      <c r="O12" s="134">
        <f t="shared" si="1"/>
        <v>0</v>
      </c>
      <c r="P12" s="45" t="str">
        <f>IF(O12="","",IF(O12&gt;'Niñas 8 años'!$AT$1,"Nivel 1",IF(O12&gt;='Niñas 8 años'!$AR$2,"Nivel 2",IF(O12&gt;='Niñas 8 años'!$AR$3,"Nivel 3",IF(O12&lt;'Niñas 8 años'!$AT$4,"Nivel 4")))))</f>
        <v>Nivel 4</v>
      </c>
      <c r="Q12" s="85"/>
      <c r="R12" s="85"/>
      <c r="S12" s="45" t="str">
        <f>IF(R12="","",IF(R12&gt;'Niñas 8 años'!$AT$37,"Nivel 1",IF(R12&gt;='Niñas 8 años'!$AR$38,"Nivel 2",IF(R12&gt;='Niñas 8 años'!$AR$39,"Nivel 3",IF(R12&lt;'Niñas 8 años'!$AT$40,"Nivel 4")))))</f>
        <v/>
      </c>
      <c r="T12" s="131"/>
      <c r="U12" s="45" t="str">
        <f>IF(T12="","",IF(T12&lt;'Niñas 8 años'!$AT$29,"Nivel 1",IF(T12&lt;='Niñas 8 años'!$AT$30,"Nivel 2",IF(T12&lt;='Niñas 8 años'!$AT$31,"Nivel 3",IF(T12&gt;'Niñas 8 años'!$AT$32,"Nivel 4")))))</f>
        <v/>
      </c>
      <c r="V12" s="85"/>
      <c r="W12" s="45" t="str">
        <f>IF(V12="","",IF(V12&gt;'Niñas 8 años'!$AT$13,"Nivel 1",IF(V12&gt;='Niñas 8 años'!$AR$14,"Nivel 2",IF(V12&gt;='Niñas 8 años'!$AR$15,"Nivel 3",IF(V12&lt;'Niñas 8 años'!$AT$16,"Nivel 4")))))</f>
        <v/>
      </c>
      <c r="X12" s="85"/>
      <c r="Y12" s="45" t="str">
        <f>IF(X12="","",IF(X12&gt;'Niñas 8 años'!$AT$17,"Nivel 1",IF(X12&gt;='Niñas 8 años'!$AR$18,"Nivel 2",IF(X12&gt;='Niñas 8 años'!$AR$19,"Nivel 3",IF(X12&lt;'Niñas 8 años'!$AT$20,"Nivel 4")))))</f>
        <v/>
      </c>
      <c r="Z12" s="133">
        <f t="shared" si="2"/>
        <v>0</v>
      </c>
      <c r="AA12" s="45" t="str">
        <f>IF(Z12="","",IF(Z12&gt;'Niñas 8 años'!$AT$21,"Nivel 1",IF(Z12&gt;='Niñas 8 años'!$AR$22,"Nivel 2",IF(Z12&gt;='Niñas 8 años'!$AR$23,"Nivel 3",IF(Z12&lt;'Niñas 8 años'!$AT$24,"Nivel 4")))))</f>
        <v>Nivel 4</v>
      </c>
      <c r="AB12" s="85"/>
      <c r="AC12" s="45" t="str">
        <f>IF(AB12="","",IF(AB12&gt;'Niñas 8 años'!$AT$25,"Nivel 1",IF(AB12&gt;='Niñas 8 años'!$AR$26,"Nivel 2",IF(AB12&gt;='Niñas 8 años'!$AR$27,"Nivel 3",IF(AB12&lt;'Niñas 8 años'!$AT$28,"Nivel 4")))))</f>
        <v/>
      </c>
      <c r="AD12" s="85"/>
      <c r="AE12" s="45" t="str">
        <f>IF(AD12="","",IF(AD12&gt;'Niñas 8 años'!$AT$9,"Nivel 1",IF(AD12&gt;='Niñas 8 años'!$AR$10,"Nivel 2",IF(AD12&gt;='Niñas 8 años'!$AR$11,"Nivel 3",IF(AD12&lt;'Niñas 8 años'!$AT$12,"Nivel 4")))))</f>
        <v/>
      </c>
      <c r="AF12" s="85"/>
      <c r="AG12" s="45" t="str">
        <f>IF(AF12="","",IF(AF12&gt;'Niñas 8 años'!$AT$5,"Nivel 1",IF(AF12&gt;='Niñas 8 años'!$AR$6,"Nivel 2",IF(AF12&gt;='Niñas 8 años'!$AR$7,"Nivel 3",IF(AF12&lt;'Niñas 8 años'!$AT$8,"Nivel 4")))))</f>
        <v/>
      </c>
      <c r="AH12" s="130"/>
      <c r="AI12" s="45" t="str">
        <f>IF(AH12="","",IF(AH12&lt;'Niñas 8 años'!$AT$33,"Nivel 1",IF(AH12&lt;='Niñas 8 años'!$AT$34,"Nivel 2",IF(AH12&lt;='Niñas 8 años'!$AT$35,"Nivel 3",IF(AH12&gt;'Niñas 8 años'!$AT$36,"Nivel 4")))))</f>
        <v/>
      </c>
      <c r="AJ12" s="128">
        <f t="shared" si="3"/>
        <v>0</v>
      </c>
      <c r="AK12" s="128" t="str">
        <f t="shared" si="4"/>
        <v>NIVEL 4</v>
      </c>
      <c r="AO12" s="46"/>
      <c r="AP12" s="46" t="s">
        <v>21</v>
      </c>
      <c r="AQ12" s="46"/>
      <c r="AR12" s="52" t="s">
        <v>47</v>
      </c>
      <c r="AS12" s="52"/>
      <c r="AT12" s="52">
        <v>1</v>
      </c>
    </row>
    <row r="13" spans="1:46" x14ac:dyDescent="0.25">
      <c r="A13" s="29">
        <v>13</v>
      </c>
      <c r="B13" s="16"/>
      <c r="C13" s="16"/>
      <c r="D13" s="7"/>
      <c r="E13" s="7"/>
      <c r="F13" s="7"/>
      <c r="G13" s="7"/>
      <c r="H13" s="7"/>
      <c r="I13" s="7"/>
      <c r="J13" s="121"/>
      <c r="K13" s="114" t="str">
        <f t="shared" ca="1" si="0"/>
        <v/>
      </c>
      <c r="L13" s="1"/>
      <c r="M13" s="1"/>
      <c r="N13" s="82"/>
      <c r="O13" s="134">
        <f t="shared" si="1"/>
        <v>0</v>
      </c>
      <c r="P13" s="45" t="str">
        <f>IF(O13="","",IF(O13&gt;'Niñas 8 años'!$AT$1,"Nivel 1",IF(O13&gt;='Niñas 8 años'!$AR$2,"Nivel 2",IF(O13&gt;='Niñas 8 años'!$AR$3,"Nivel 3",IF(O13&lt;'Niñas 8 años'!$AT$4,"Nivel 4")))))</f>
        <v>Nivel 4</v>
      </c>
      <c r="Q13" s="85"/>
      <c r="R13" s="85"/>
      <c r="S13" s="45" t="str">
        <f>IF(R13="","",IF(R13&gt;'Niñas 8 años'!$AT$37,"Nivel 1",IF(R13&gt;='Niñas 8 años'!$AR$38,"Nivel 2",IF(R13&gt;='Niñas 8 años'!$AR$39,"Nivel 3",IF(R13&lt;'Niñas 8 años'!$AT$40,"Nivel 4")))))</f>
        <v/>
      </c>
      <c r="T13" s="131"/>
      <c r="U13" s="45" t="str">
        <f>IF(T13="","",IF(T13&lt;'Niñas 8 años'!$AT$29,"Nivel 1",IF(T13&lt;='Niñas 8 años'!$AT$30,"Nivel 2",IF(T13&lt;='Niñas 8 años'!$AT$31,"Nivel 3",IF(T13&gt;'Niñas 8 años'!$AT$32,"Nivel 4")))))</f>
        <v/>
      </c>
      <c r="V13" s="85"/>
      <c r="W13" s="45" t="str">
        <f>IF(V13="","",IF(V13&gt;'Niñas 8 años'!$AT$13,"Nivel 1",IF(V13&gt;='Niñas 8 años'!$AR$14,"Nivel 2",IF(V13&gt;='Niñas 8 años'!$AR$15,"Nivel 3",IF(V13&lt;'Niñas 8 años'!$AT$16,"Nivel 4")))))</f>
        <v/>
      </c>
      <c r="X13" s="85"/>
      <c r="Y13" s="45" t="str">
        <f>IF(X13="","",IF(X13&gt;'Niñas 8 años'!$AT$17,"Nivel 1",IF(X13&gt;='Niñas 8 años'!$AR$18,"Nivel 2",IF(X13&gt;='Niñas 8 años'!$AR$19,"Nivel 3",IF(X13&lt;'Niñas 8 años'!$AT$20,"Nivel 4")))))</f>
        <v/>
      </c>
      <c r="Z13" s="133">
        <f t="shared" si="2"/>
        <v>0</v>
      </c>
      <c r="AA13" s="45" t="str">
        <f>IF(Z13="","",IF(Z13&gt;'Niñas 8 años'!$AT$21,"Nivel 1",IF(Z13&gt;='Niñas 8 años'!$AR$22,"Nivel 2",IF(Z13&gt;='Niñas 8 años'!$AR$23,"Nivel 3",IF(Z13&lt;'Niñas 8 años'!$AT$24,"Nivel 4")))))</f>
        <v>Nivel 4</v>
      </c>
      <c r="AB13" s="85"/>
      <c r="AC13" s="45" t="str">
        <f>IF(AB13="","",IF(AB13&gt;'Niñas 8 años'!$AT$25,"Nivel 1",IF(AB13&gt;='Niñas 8 años'!$AR$26,"Nivel 2",IF(AB13&gt;='Niñas 8 años'!$AR$27,"Nivel 3",IF(AB13&lt;'Niñas 8 años'!$AT$28,"Nivel 4")))))</f>
        <v/>
      </c>
      <c r="AD13" s="85"/>
      <c r="AE13" s="45" t="str">
        <f>IF(AD13="","",IF(AD13&gt;'Niñas 8 años'!$AT$9,"Nivel 1",IF(AD13&gt;='Niñas 8 años'!$AR$10,"Nivel 2",IF(AD13&gt;='Niñas 8 años'!$AR$11,"Nivel 3",IF(AD13&lt;'Niñas 8 años'!$AT$12,"Nivel 4")))))</f>
        <v/>
      </c>
      <c r="AF13" s="85"/>
      <c r="AG13" s="45" t="str">
        <f>IF(AF13="","",IF(AF13&gt;'Niñas 8 años'!$AT$5,"Nivel 1",IF(AF13&gt;='Niñas 8 años'!$AR$6,"Nivel 2",IF(AF13&gt;='Niñas 8 años'!$AR$7,"Nivel 3",IF(AF13&lt;'Niñas 8 años'!$AT$8,"Nivel 4")))))</f>
        <v/>
      </c>
      <c r="AH13" s="130"/>
      <c r="AI13" s="45" t="str">
        <f>IF(AH13="","",IF(AH13&lt;'Niñas 8 años'!$AT$33,"Nivel 1",IF(AH13&lt;='Niñas 8 años'!$AT$34,"Nivel 2",IF(AH13&lt;='Niñas 8 años'!$AT$35,"Nivel 3",IF(AH13&gt;'Niñas 8 años'!$AT$36,"Nivel 4")))))</f>
        <v/>
      </c>
      <c r="AJ13" s="128">
        <f t="shared" si="3"/>
        <v>0</v>
      </c>
      <c r="AK13" s="128" t="str">
        <f t="shared" si="4"/>
        <v>NIVEL 4</v>
      </c>
      <c r="AO13" s="46" t="s">
        <v>27</v>
      </c>
      <c r="AP13" s="46" t="s">
        <v>17</v>
      </c>
      <c r="AQ13" s="46"/>
      <c r="AR13" s="50" t="s">
        <v>46</v>
      </c>
      <c r="AS13" s="50"/>
      <c r="AT13" s="50">
        <v>1.61</v>
      </c>
    </row>
    <row r="14" spans="1:46" x14ac:dyDescent="0.25">
      <c r="A14" s="29">
        <v>14</v>
      </c>
      <c r="B14" s="16"/>
      <c r="C14" s="16"/>
      <c r="D14" s="7"/>
      <c r="E14" s="7"/>
      <c r="F14" s="7"/>
      <c r="G14" s="7"/>
      <c r="H14" s="7"/>
      <c r="I14" s="7"/>
      <c r="J14" s="121"/>
      <c r="K14" s="114" t="str">
        <f t="shared" ca="1" si="0"/>
        <v/>
      </c>
      <c r="L14" s="1"/>
      <c r="M14" s="1"/>
      <c r="N14" s="82"/>
      <c r="O14" s="134">
        <f t="shared" si="1"/>
        <v>0</v>
      </c>
      <c r="P14" s="45" t="str">
        <f>IF(O14="","",IF(O14&gt;'Niñas 8 años'!$AT$1,"Nivel 1",IF(O14&gt;='Niñas 8 años'!$AR$2,"Nivel 2",IF(O14&gt;='Niñas 8 años'!$AR$3,"Nivel 3",IF(O14&lt;'Niñas 8 años'!$AT$4,"Nivel 4")))))</f>
        <v>Nivel 4</v>
      </c>
      <c r="Q14" s="85"/>
      <c r="R14" s="85"/>
      <c r="S14" s="45" t="str">
        <f>IF(R14="","",IF(R14&gt;'Niñas 8 años'!$AT$37,"Nivel 1",IF(R14&gt;='Niñas 8 años'!$AR$38,"Nivel 2",IF(R14&gt;='Niñas 8 años'!$AR$39,"Nivel 3",IF(R14&lt;'Niñas 8 años'!$AT$40,"Nivel 4")))))</f>
        <v/>
      </c>
      <c r="T14" s="131"/>
      <c r="U14" s="45" t="str">
        <f>IF(T14="","",IF(T14&lt;'Niñas 8 años'!$AT$29,"Nivel 1",IF(T14&lt;='Niñas 8 años'!$AT$30,"Nivel 2",IF(T14&lt;='Niñas 8 años'!$AT$31,"Nivel 3",IF(T14&gt;'Niñas 8 años'!$AT$32,"Nivel 4")))))</f>
        <v/>
      </c>
      <c r="V14" s="85"/>
      <c r="W14" s="45" t="str">
        <f>IF(V14="","",IF(V14&gt;'Niñas 8 años'!$AT$13,"Nivel 1",IF(V14&gt;='Niñas 8 años'!$AR$14,"Nivel 2",IF(V14&gt;='Niñas 8 años'!$AR$15,"Nivel 3",IF(V14&lt;'Niñas 8 años'!$AT$16,"Nivel 4")))))</f>
        <v/>
      </c>
      <c r="X14" s="85"/>
      <c r="Y14" s="45" t="str">
        <f>IF(X14="","",IF(X14&gt;'Niñas 8 años'!$AT$17,"Nivel 1",IF(X14&gt;='Niñas 8 años'!$AR$18,"Nivel 2",IF(X14&gt;='Niñas 8 años'!$AR$19,"Nivel 3",IF(X14&lt;'Niñas 8 años'!$AT$20,"Nivel 4")))))</f>
        <v/>
      </c>
      <c r="Z14" s="133">
        <f t="shared" si="2"/>
        <v>0</v>
      </c>
      <c r="AA14" s="45" t="str">
        <f>IF(Z14="","",IF(Z14&gt;'Niñas 8 años'!$AT$21,"Nivel 1",IF(Z14&gt;='Niñas 8 años'!$AR$22,"Nivel 2",IF(Z14&gt;='Niñas 8 años'!$AR$23,"Nivel 3",IF(Z14&lt;'Niñas 8 años'!$AT$24,"Nivel 4")))))</f>
        <v>Nivel 4</v>
      </c>
      <c r="AB14" s="85"/>
      <c r="AC14" s="45" t="str">
        <f>IF(AB14="","",IF(AB14&gt;'Niñas 8 años'!$AT$25,"Nivel 1",IF(AB14&gt;='Niñas 8 años'!$AR$26,"Nivel 2",IF(AB14&gt;='Niñas 8 años'!$AR$27,"Nivel 3",IF(AB14&lt;'Niñas 8 años'!$AT$28,"Nivel 4")))))</f>
        <v/>
      </c>
      <c r="AD14" s="85"/>
      <c r="AE14" s="45" t="str">
        <f>IF(AD14="","",IF(AD14&gt;'Niñas 8 años'!$AT$9,"Nivel 1",IF(AD14&gt;='Niñas 8 años'!$AR$10,"Nivel 2",IF(AD14&gt;='Niñas 8 años'!$AR$11,"Nivel 3",IF(AD14&lt;'Niñas 8 años'!$AT$12,"Nivel 4")))))</f>
        <v/>
      </c>
      <c r="AF14" s="85"/>
      <c r="AG14" s="45" t="str">
        <f>IF(AF14="","",IF(AF14&gt;'Niñas 8 años'!$AT$5,"Nivel 1",IF(AF14&gt;='Niñas 8 años'!$AR$6,"Nivel 2",IF(AF14&gt;='Niñas 8 años'!$AR$7,"Nivel 3",IF(AF14&lt;'Niñas 8 años'!$AT$8,"Nivel 4")))))</f>
        <v/>
      </c>
      <c r="AH14" s="130"/>
      <c r="AI14" s="45" t="str">
        <f>IF(AH14="","",IF(AH14&lt;'Niñas 8 años'!$AT$33,"Nivel 1",IF(AH14&lt;='Niñas 8 años'!$AT$34,"Nivel 2",IF(AH14&lt;='Niñas 8 años'!$AT$35,"Nivel 3",IF(AH14&gt;'Niñas 8 años'!$AT$36,"Nivel 4")))))</f>
        <v/>
      </c>
      <c r="AJ14" s="128">
        <f t="shared" si="3"/>
        <v>0</v>
      </c>
      <c r="AK14" s="128" t="str">
        <f t="shared" si="4"/>
        <v>NIVEL 4</v>
      </c>
      <c r="AO14" s="46"/>
      <c r="AP14" s="46" t="s">
        <v>19</v>
      </c>
      <c r="AQ14" s="46"/>
      <c r="AR14" s="50">
        <v>1.53</v>
      </c>
      <c r="AS14" s="50"/>
      <c r="AT14" s="50">
        <v>1.61</v>
      </c>
    </row>
    <row r="15" spans="1:46" x14ac:dyDescent="0.25">
      <c r="A15" s="29">
        <v>15</v>
      </c>
      <c r="B15" s="16"/>
      <c r="C15" s="16"/>
      <c r="D15" s="7"/>
      <c r="E15" s="7"/>
      <c r="F15" s="7"/>
      <c r="G15" s="7"/>
      <c r="H15" s="7"/>
      <c r="I15" s="7"/>
      <c r="J15" s="121"/>
      <c r="K15" s="114" t="str">
        <f t="shared" ca="1" si="0"/>
        <v/>
      </c>
      <c r="L15" s="1"/>
      <c r="M15" s="1"/>
      <c r="N15" s="82"/>
      <c r="O15" s="134">
        <f t="shared" si="1"/>
        <v>0</v>
      </c>
      <c r="P15" s="45" t="str">
        <f>IF(O15="","",IF(O15&gt;'Niñas 8 años'!$AT$1,"Nivel 1",IF(O15&gt;='Niñas 8 años'!$AR$2,"Nivel 2",IF(O15&gt;='Niñas 8 años'!$AR$3,"Nivel 3",IF(O15&lt;'Niñas 8 años'!$AT$4,"Nivel 4")))))</f>
        <v>Nivel 4</v>
      </c>
      <c r="Q15" s="85"/>
      <c r="R15" s="85"/>
      <c r="S15" s="45" t="str">
        <f>IF(R15="","",IF(R15&gt;'Niñas 8 años'!$AT$37,"Nivel 1",IF(R15&gt;='Niñas 8 años'!$AR$38,"Nivel 2",IF(R15&gt;='Niñas 8 años'!$AR$39,"Nivel 3",IF(R15&lt;'Niñas 8 años'!$AT$40,"Nivel 4")))))</f>
        <v/>
      </c>
      <c r="T15" s="131"/>
      <c r="U15" s="45" t="str">
        <f>IF(T15="","",IF(T15&lt;'Niñas 8 años'!$AT$29,"Nivel 1",IF(T15&lt;='Niñas 8 años'!$AT$30,"Nivel 2",IF(T15&lt;='Niñas 8 años'!$AT$31,"Nivel 3",IF(T15&gt;'Niñas 8 años'!$AT$32,"Nivel 4")))))</f>
        <v/>
      </c>
      <c r="V15" s="85"/>
      <c r="W15" s="45" t="str">
        <f>IF(V15="","",IF(V15&gt;'Niñas 8 años'!$AT$13,"Nivel 1",IF(V15&gt;='Niñas 8 años'!$AR$14,"Nivel 2",IF(V15&gt;='Niñas 8 años'!$AR$15,"Nivel 3",IF(V15&lt;'Niñas 8 años'!$AT$16,"Nivel 4")))))</f>
        <v/>
      </c>
      <c r="X15" s="85"/>
      <c r="Y15" s="45" t="str">
        <f>IF(X15="","",IF(X15&gt;'Niñas 8 años'!$AT$17,"Nivel 1",IF(X15&gt;='Niñas 8 años'!$AR$18,"Nivel 2",IF(X15&gt;='Niñas 8 años'!$AR$19,"Nivel 3",IF(X15&lt;'Niñas 8 años'!$AT$20,"Nivel 4")))))</f>
        <v/>
      </c>
      <c r="Z15" s="133">
        <f t="shared" si="2"/>
        <v>0</v>
      </c>
      <c r="AA15" s="45" t="str">
        <f>IF(Z15="","",IF(Z15&gt;'Niñas 8 años'!$AT$21,"Nivel 1",IF(Z15&gt;='Niñas 8 años'!$AR$22,"Nivel 2",IF(Z15&gt;='Niñas 8 años'!$AR$23,"Nivel 3",IF(Z15&lt;'Niñas 8 años'!$AT$24,"Nivel 4")))))</f>
        <v>Nivel 4</v>
      </c>
      <c r="AB15" s="85"/>
      <c r="AC15" s="45" t="str">
        <f>IF(AB15="","",IF(AB15&gt;'Niñas 8 años'!$AT$25,"Nivel 1",IF(AB15&gt;='Niñas 8 años'!$AR$26,"Nivel 2",IF(AB15&gt;='Niñas 8 años'!$AR$27,"Nivel 3",IF(AB15&lt;'Niñas 8 años'!$AT$28,"Nivel 4")))))</f>
        <v/>
      </c>
      <c r="AD15" s="85"/>
      <c r="AE15" s="45" t="str">
        <f>IF(AD15="","",IF(AD15&gt;'Niñas 8 años'!$AT$9,"Nivel 1",IF(AD15&gt;='Niñas 8 años'!$AR$10,"Nivel 2",IF(AD15&gt;='Niñas 8 años'!$AR$11,"Nivel 3",IF(AD15&lt;'Niñas 8 años'!$AT$12,"Nivel 4")))))</f>
        <v/>
      </c>
      <c r="AF15" s="85"/>
      <c r="AG15" s="45" t="str">
        <f>IF(AF15="","",IF(AF15&gt;'Niñas 8 años'!$AT$5,"Nivel 1",IF(AF15&gt;='Niñas 8 años'!$AR$6,"Nivel 2",IF(AF15&gt;='Niñas 8 años'!$AR$7,"Nivel 3",IF(AF15&lt;'Niñas 8 años'!$AT$8,"Nivel 4")))))</f>
        <v/>
      </c>
      <c r="AH15" s="130"/>
      <c r="AI15" s="45" t="str">
        <f>IF(AH15="","",IF(AH15&lt;'Niñas 8 años'!$AT$33,"Nivel 1",IF(AH15&lt;='Niñas 8 años'!$AT$34,"Nivel 2",IF(AH15&lt;='Niñas 8 años'!$AT$35,"Nivel 3",IF(AH15&gt;'Niñas 8 años'!$AT$36,"Nivel 4")))))</f>
        <v/>
      </c>
      <c r="AJ15" s="128">
        <f t="shared" si="3"/>
        <v>0</v>
      </c>
      <c r="AK15" s="128" t="str">
        <f t="shared" si="4"/>
        <v>NIVEL 4</v>
      </c>
      <c r="AO15" s="46"/>
      <c r="AP15" s="46" t="s">
        <v>20</v>
      </c>
      <c r="AQ15" s="46"/>
      <c r="AR15" s="50">
        <v>1.48</v>
      </c>
      <c r="AS15" s="50"/>
      <c r="AT15" s="50">
        <v>1.52</v>
      </c>
    </row>
    <row r="16" spans="1:46" x14ac:dyDescent="0.25">
      <c r="A16" s="29">
        <v>16</v>
      </c>
      <c r="B16" s="16"/>
      <c r="C16" s="16"/>
      <c r="D16" s="7"/>
      <c r="E16" s="7"/>
      <c r="F16" s="7"/>
      <c r="G16" s="7"/>
      <c r="H16" s="7"/>
      <c r="I16" s="7"/>
      <c r="J16" s="121"/>
      <c r="K16" s="114" t="str">
        <f t="shared" ca="1" si="0"/>
        <v/>
      </c>
      <c r="L16" s="1"/>
      <c r="M16" s="1"/>
      <c r="N16" s="82"/>
      <c r="O16" s="134">
        <f t="shared" si="1"/>
        <v>0</v>
      </c>
      <c r="P16" s="45" t="str">
        <f>IF(O16="","",IF(O16&gt;'Niñas 8 años'!$AT$1,"Nivel 1",IF(O16&gt;='Niñas 8 años'!$AR$2,"Nivel 2",IF(O16&gt;='Niñas 8 años'!$AR$3,"Nivel 3",IF(O16&lt;'Niñas 8 años'!$AT$4,"Nivel 4")))))</f>
        <v>Nivel 4</v>
      </c>
      <c r="Q16" s="86"/>
      <c r="R16" s="86"/>
      <c r="S16" s="45" t="str">
        <f>IF(R16="","",IF(R16&gt;'Niñas 8 años'!$AT$37,"Nivel 1",IF(R16&gt;='Niñas 8 años'!$AR$38,"Nivel 2",IF(R16&gt;='Niñas 8 años'!$AR$39,"Nivel 3",IF(R16&lt;'Niñas 8 años'!$AT$40,"Nivel 4")))))</f>
        <v/>
      </c>
      <c r="T16" s="131"/>
      <c r="U16" s="45" t="str">
        <f>IF(T16="","",IF(T16&lt;'Niñas 8 años'!$AT$29,"Nivel 1",IF(T16&lt;='Niñas 8 años'!$AT$30,"Nivel 2",IF(T16&lt;='Niñas 8 años'!$AT$31,"Nivel 3",IF(T16&gt;'Niñas 8 años'!$AT$32,"Nivel 4")))))</f>
        <v/>
      </c>
      <c r="V16" s="86"/>
      <c r="W16" s="45" t="str">
        <f>IF(V16="","",IF(V16&gt;'Niñas 8 años'!$AT$13,"Nivel 1",IF(V16&gt;='Niñas 8 años'!$AR$14,"Nivel 2",IF(V16&gt;='Niñas 8 años'!$AR$15,"Nivel 3",IF(V16&lt;'Niñas 8 años'!$AT$16,"Nivel 4")))))</f>
        <v/>
      </c>
      <c r="X16" s="86"/>
      <c r="Y16" s="45" t="str">
        <f>IF(X16="","",IF(X16&gt;'Niñas 8 años'!$AT$17,"Nivel 1",IF(X16&gt;='Niñas 8 años'!$AR$18,"Nivel 2",IF(X16&gt;='Niñas 8 años'!$AR$19,"Nivel 3",IF(X16&lt;'Niñas 8 años'!$AT$20,"Nivel 4")))))</f>
        <v/>
      </c>
      <c r="Z16" s="133">
        <f t="shared" si="2"/>
        <v>0</v>
      </c>
      <c r="AA16" s="45" t="str">
        <f>IF(Z16="","",IF(Z16&gt;'Niñas 8 años'!$AT$21,"Nivel 1",IF(Z16&gt;='Niñas 8 años'!$AR$22,"Nivel 2",IF(Z16&gt;='Niñas 8 años'!$AR$23,"Nivel 3",IF(Z16&lt;'Niñas 8 años'!$AT$24,"Nivel 4")))))</f>
        <v>Nivel 4</v>
      </c>
      <c r="AB16" s="86"/>
      <c r="AC16" s="45" t="str">
        <f>IF(AB16="","",IF(AB16&gt;'Niñas 8 años'!$AT$25,"Nivel 1",IF(AB16&gt;='Niñas 8 años'!$AR$26,"Nivel 2",IF(AB16&gt;='Niñas 8 años'!$AR$27,"Nivel 3",IF(AB16&lt;'Niñas 8 años'!$AT$28,"Nivel 4")))))</f>
        <v/>
      </c>
      <c r="AD16" s="86"/>
      <c r="AE16" s="45" t="str">
        <f>IF(AD16="","",IF(AD16&gt;'Niñas 8 años'!$AT$9,"Nivel 1",IF(AD16&gt;='Niñas 8 años'!$AR$10,"Nivel 2",IF(AD16&gt;='Niñas 8 años'!$AR$11,"Nivel 3",IF(AD16&lt;'Niñas 8 años'!$AT$12,"Nivel 4")))))</f>
        <v/>
      </c>
      <c r="AF16" s="86"/>
      <c r="AG16" s="45" t="str">
        <f>IF(AF16="","",IF(AF16&gt;'Niñas 8 años'!$AT$5,"Nivel 1",IF(AF16&gt;='Niñas 8 años'!$AR$6,"Nivel 2",IF(AF16&gt;='Niñas 8 años'!$AR$7,"Nivel 3",IF(AF16&lt;'Niñas 8 años'!$AT$8,"Nivel 4")))))</f>
        <v/>
      </c>
      <c r="AH16" s="130"/>
      <c r="AI16" s="45" t="str">
        <f>IF(AH16="","",IF(AH16&lt;'Niñas 8 años'!$AT$33,"Nivel 1",IF(AH16&lt;='Niñas 8 años'!$AT$34,"Nivel 2",IF(AH16&lt;='Niñas 8 años'!$AT$35,"Nivel 3",IF(AH16&gt;'Niñas 8 años'!$AT$36,"Nivel 4")))))</f>
        <v/>
      </c>
      <c r="AJ16" s="128">
        <f t="shared" si="3"/>
        <v>0</v>
      </c>
      <c r="AK16" s="128" t="str">
        <f t="shared" si="4"/>
        <v>NIVEL 4</v>
      </c>
      <c r="AO16" s="46"/>
      <c r="AP16" s="46" t="s">
        <v>21</v>
      </c>
      <c r="AQ16" s="46"/>
      <c r="AR16" s="50" t="s">
        <v>47</v>
      </c>
      <c r="AS16" s="50"/>
      <c r="AT16" s="50">
        <v>1.48</v>
      </c>
    </row>
    <row r="17" spans="1:46" x14ac:dyDescent="0.25">
      <c r="A17" s="29">
        <v>17</v>
      </c>
      <c r="B17" s="16"/>
      <c r="C17" s="16"/>
      <c r="D17" s="7"/>
      <c r="E17" s="7"/>
      <c r="F17" s="7"/>
      <c r="G17" s="7"/>
      <c r="H17" s="7"/>
      <c r="I17" s="7"/>
      <c r="J17" s="121"/>
      <c r="K17" s="114" t="str">
        <f t="shared" ca="1" si="0"/>
        <v/>
      </c>
      <c r="L17" s="1"/>
      <c r="M17" s="1"/>
      <c r="N17" s="82"/>
      <c r="O17" s="134">
        <f t="shared" si="1"/>
        <v>0</v>
      </c>
      <c r="P17" s="45" t="str">
        <f>IF(O17="","",IF(O17&gt;'Niñas 8 años'!$AT$1,"Nivel 1",IF(O17&gt;='Niñas 8 años'!$AR$2,"Nivel 2",IF(O17&gt;='Niñas 8 años'!$AR$3,"Nivel 3",IF(O17&lt;'Niñas 8 años'!$AT$4,"Nivel 4")))))</f>
        <v>Nivel 4</v>
      </c>
      <c r="Q17" s="86"/>
      <c r="R17" s="86"/>
      <c r="S17" s="45" t="str">
        <f>IF(R17="","",IF(R17&gt;'Niñas 8 años'!$AT$37,"Nivel 1",IF(R17&gt;='Niñas 8 años'!$AR$38,"Nivel 2",IF(R17&gt;='Niñas 8 años'!$AR$39,"Nivel 3",IF(R17&lt;'Niñas 8 años'!$AT$40,"Nivel 4")))))</f>
        <v/>
      </c>
      <c r="T17" s="131"/>
      <c r="U17" s="45" t="str">
        <f>IF(T17="","",IF(T17&lt;'Niñas 8 años'!$AT$29,"Nivel 1",IF(T17&lt;='Niñas 8 años'!$AT$30,"Nivel 2",IF(T17&lt;='Niñas 8 años'!$AT$31,"Nivel 3",IF(T17&gt;'Niñas 8 años'!$AT$32,"Nivel 4")))))</f>
        <v/>
      </c>
      <c r="V17" s="86"/>
      <c r="W17" s="45" t="str">
        <f>IF(V17="","",IF(V17&gt;'Niñas 8 años'!$AT$13,"Nivel 1",IF(V17&gt;='Niñas 8 años'!$AR$14,"Nivel 2",IF(V17&gt;='Niñas 8 años'!$AR$15,"Nivel 3",IF(V17&lt;'Niñas 8 años'!$AT$16,"Nivel 4")))))</f>
        <v/>
      </c>
      <c r="X17" s="86"/>
      <c r="Y17" s="45" t="str">
        <f>IF(X17="","",IF(X17&gt;'Niñas 8 años'!$AT$17,"Nivel 1",IF(X17&gt;='Niñas 8 años'!$AR$18,"Nivel 2",IF(X17&gt;='Niñas 8 años'!$AR$19,"Nivel 3",IF(X17&lt;'Niñas 8 años'!$AT$20,"Nivel 4")))))</f>
        <v/>
      </c>
      <c r="Z17" s="133">
        <f t="shared" si="2"/>
        <v>0</v>
      </c>
      <c r="AA17" s="45" t="str">
        <f>IF(Z17="","",IF(Z17&gt;'Niñas 8 años'!$AT$21,"Nivel 1",IF(Z17&gt;='Niñas 8 años'!$AR$22,"Nivel 2",IF(Z17&gt;='Niñas 8 años'!$AR$23,"Nivel 3",IF(Z17&lt;'Niñas 8 años'!$AT$24,"Nivel 4")))))</f>
        <v>Nivel 4</v>
      </c>
      <c r="AB17" s="85"/>
      <c r="AC17" s="45" t="str">
        <f>IF(AB17="","",IF(AB17&gt;'Niñas 8 años'!$AT$25,"Nivel 1",IF(AB17&gt;='Niñas 8 años'!$AR$26,"Nivel 2",IF(AB17&gt;='Niñas 8 años'!$AR$27,"Nivel 3",IF(AB17&lt;'Niñas 8 años'!$AT$28,"Nivel 4")))))</f>
        <v/>
      </c>
      <c r="AD17" s="86"/>
      <c r="AE17" s="45" t="str">
        <f>IF(AD17="","",IF(AD17&gt;'Niñas 8 años'!$AT$9,"Nivel 1",IF(AD17&gt;='Niñas 8 años'!$AR$10,"Nivel 2",IF(AD17&gt;='Niñas 8 años'!$AR$11,"Nivel 3",IF(AD17&lt;'Niñas 8 años'!$AT$12,"Nivel 4")))))</f>
        <v/>
      </c>
      <c r="AF17" s="86"/>
      <c r="AG17" s="45" t="str">
        <f>IF(AF17="","",IF(AF17&gt;'Niñas 8 años'!$AT$5,"Nivel 1",IF(AF17&gt;='Niñas 8 años'!$AR$6,"Nivel 2",IF(AF17&gt;='Niñas 8 años'!$AR$7,"Nivel 3",IF(AF17&lt;'Niñas 8 años'!$AT$8,"Nivel 4")))))</f>
        <v/>
      </c>
      <c r="AH17" s="130"/>
      <c r="AI17" s="45" t="str">
        <f>IF(AH17="","",IF(AH17&lt;'Niñas 8 años'!$AT$33,"Nivel 1",IF(AH17&lt;='Niñas 8 años'!$AT$34,"Nivel 2",IF(AH17&lt;='Niñas 8 años'!$AT$35,"Nivel 3",IF(AH17&gt;'Niñas 8 años'!$AT$36,"Nivel 4")))))</f>
        <v/>
      </c>
      <c r="AJ17" s="128">
        <f t="shared" si="3"/>
        <v>0</v>
      </c>
      <c r="AK17" s="128" t="str">
        <f t="shared" si="4"/>
        <v>NIVEL 4</v>
      </c>
      <c r="AO17" s="46" t="s">
        <v>28</v>
      </c>
      <c r="AP17" s="46" t="s">
        <v>17</v>
      </c>
      <c r="AQ17" s="46"/>
      <c r="AR17" s="50" t="s">
        <v>46</v>
      </c>
      <c r="AS17" s="50"/>
      <c r="AT17" s="50">
        <v>1.76</v>
      </c>
    </row>
    <row r="18" spans="1:46" x14ac:dyDescent="0.25">
      <c r="A18" s="29">
        <v>18</v>
      </c>
      <c r="B18" s="16"/>
      <c r="C18" s="16"/>
      <c r="D18" s="7"/>
      <c r="E18" s="7"/>
      <c r="F18" s="7"/>
      <c r="G18" s="7"/>
      <c r="H18" s="7"/>
      <c r="I18" s="7"/>
      <c r="J18" s="121"/>
      <c r="K18" s="114" t="str">
        <f t="shared" ca="1" si="0"/>
        <v/>
      </c>
      <c r="L18" s="1"/>
      <c r="M18" s="7"/>
      <c r="N18" s="82"/>
      <c r="O18" s="134">
        <f t="shared" si="1"/>
        <v>0</v>
      </c>
      <c r="P18" s="45" t="str">
        <f>IF(O18="","",IF(O18&gt;'Niñas 8 años'!$AT$1,"Nivel 1",IF(O18&gt;='Niñas 8 años'!$AR$2,"Nivel 2",IF(O18&gt;='Niñas 8 años'!$AR$3,"Nivel 3",IF(O18&lt;'Niñas 8 años'!$AT$4,"Nivel 4")))))</f>
        <v>Nivel 4</v>
      </c>
      <c r="Q18" s="85"/>
      <c r="R18" s="85"/>
      <c r="S18" s="45" t="str">
        <f>IF(R18="","",IF(R18&gt;'Niñas 8 años'!$AT$37,"Nivel 1",IF(R18&gt;='Niñas 8 años'!$AR$38,"Nivel 2",IF(R18&gt;='Niñas 8 años'!$AR$39,"Nivel 3",IF(R18&lt;'Niñas 8 años'!$AT$40,"Nivel 4")))))</f>
        <v/>
      </c>
      <c r="T18" s="131"/>
      <c r="U18" s="45" t="str">
        <f>IF(T18="","",IF(T18&lt;'Niñas 8 años'!$AT$29,"Nivel 1",IF(T18&lt;='Niñas 8 años'!$AT$30,"Nivel 2",IF(T18&lt;='Niñas 8 años'!$AT$31,"Nivel 3",IF(T18&gt;'Niñas 8 años'!$AT$32,"Nivel 4")))))</f>
        <v/>
      </c>
      <c r="V18" s="85"/>
      <c r="W18" s="45" t="str">
        <f>IF(V18="","",IF(V18&gt;'Niñas 8 años'!$AT$13,"Nivel 1",IF(V18&gt;='Niñas 8 años'!$AR$14,"Nivel 2",IF(V18&gt;='Niñas 8 años'!$AR$15,"Nivel 3",IF(V18&lt;'Niñas 8 años'!$AT$16,"Nivel 4")))))</f>
        <v/>
      </c>
      <c r="X18" s="85"/>
      <c r="Y18" s="45" t="str">
        <f>IF(X18="","",IF(X18&gt;'Niñas 8 años'!$AT$17,"Nivel 1",IF(X18&gt;='Niñas 8 años'!$AR$18,"Nivel 2",IF(X18&gt;='Niñas 8 años'!$AR$19,"Nivel 3",IF(X18&lt;'Niñas 8 años'!$AT$20,"Nivel 4")))))</f>
        <v/>
      </c>
      <c r="Z18" s="133">
        <f t="shared" si="2"/>
        <v>0</v>
      </c>
      <c r="AA18" s="45" t="str">
        <f>IF(Z18="","",IF(Z18&gt;'Niñas 8 años'!$AT$21,"Nivel 1",IF(Z18&gt;='Niñas 8 años'!$AR$22,"Nivel 2",IF(Z18&gt;='Niñas 8 años'!$AR$23,"Nivel 3",IF(Z18&lt;'Niñas 8 años'!$AT$24,"Nivel 4")))))</f>
        <v>Nivel 4</v>
      </c>
      <c r="AB18" s="85"/>
      <c r="AC18" s="45" t="str">
        <f>IF(AB18="","",IF(AB18&gt;'Niñas 8 años'!$AT$25,"Nivel 1",IF(AB18&gt;='Niñas 8 años'!$AR$26,"Nivel 2",IF(AB18&gt;='Niñas 8 años'!$AR$27,"Nivel 3",IF(AB18&lt;'Niñas 8 años'!$AT$28,"Nivel 4")))))</f>
        <v/>
      </c>
      <c r="AD18" s="85"/>
      <c r="AE18" s="45" t="str">
        <f>IF(AD18="","",IF(AD18&gt;'Niñas 8 años'!$AT$9,"Nivel 1",IF(AD18&gt;='Niñas 8 años'!$AR$10,"Nivel 2",IF(AD18&gt;='Niñas 8 años'!$AR$11,"Nivel 3",IF(AD18&lt;'Niñas 8 años'!$AT$12,"Nivel 4")))))</f>
        <v/>
      </c>
      <c r="AF18" s="85"/>
      <c r="AG18" s="45" t="str">
        <f>IF(AF18="","",IF(AF18&gt;'Niñas 8 años'!$AT$5,"Nivel 1",IF(AF18&gt;='Niñas 8 años'!$AR$6,"Nivel 2",IF(AF18&gt;='Niñas 8 años'!$AR$7,"Nivel 3",IF(AF18&lt;'Niñas 8 años'!$AT$8,"Nivel 4")))))</f>
        <v/>
      </c>
      <c r="AH18" s="130"/>
      <c r="AI18" s="45" t="str">
        <f>IF(AH18="","",IF(AH18&lt;'Niñas 8 años'!$AT$33,"Nivel 1",IF(AH18&lt;='Niñas 8 años'!$AT$34,"Nivel 2",IF(AH18&lt;='Niñas 8 años'!$AT$35,"Nivel 3",IF(AH18&gt;'Niñas 8 años'!$AT$36,"Nivel 4")))))</f>
        <v/>
      </c>
      <c r="AJ18" s="128">
        <f t="shared" si="3"/>
        <v>0</v>
      </c>
      <c r="AK18" s="128" t="str">
        <f t="shared" si="4"/>
        <v>NIVEL 4</v>
      </c>
      <c r="AO18" s="46"/>
      <c r="AP18" s="46" t="s">
        <v>19</v>
      </c>
      <c r="AQ18" s="46"/>
      <c r="AR18" s="50">
        <v>1.67</v>
      </c>
      <c r="AS18" s="50"/>
      <c r="AT18" s="50">
        <v>1.76</v>
      </c>
    </row>
    <row r="19" spans="1:46" x14ac:dyDescent="0.25">
      <c r="A19" s="29">
        <v>19</v>
      </c>
      <c r="B19" s="16"/>
      <c r="C19" s="16"/>
      <c r="D19" s="7"/>
      <c r="E19" s="7"/>
      <c r="F19" s="7"/>
      <c r="G19" s="7"/>
      <c r="H19" s="7"/>
      <c r="I19" s="7"/>
      <c r="J19" s="121"/>
      <c r="K19" s="114" t="str">
        <f t="shared" ca="1" si="0"/>
        <v/>
      </c>
      <c r="L19" s="1"/>
      <c r="M19" s="7"/>
      <c r="N19" s="82"/>
      <c r="O19" s="134">
        <f t="shared" si="1"/>
        <v>0</v>
      </c>
      <c r="P19" s="45" t="str">
        <f>IF(O19="","",IF(O19&gt;'Niñas 8 años'!$AT$1,"Nivel 1",IF(O19&gt;='Niñas 8 años'!$AR$2,"Nivel 2",IF(O19&gt;='Niñas 8 años'!$AR$3,"Nivel 3",IF(O19&lt;'Niñas 8 años'!$AT$4,"Nivel 4")))))</f>
        <v>Nivel 4</v>
      </c>
      <c r="Q19" s="85"/>
      <c r="R19" s="85"/>
      <c r="S19" s="45" t="str">
        <f>IF(R19="","",IF(R19&gt;'Niñas 8 años'!$AT$37,"Nivel 1",IF(R19&gt;='Niñas 8 años'!$AR$38,"Nivel 2",IF(R19&gt;='Niñas 8 años'!$AR$39,"Nivel 3",IF(R19&lt;'Niñas 8 años'!$AT$40,"Nivel 4")))))</f>
        <v/>
      </c>
      <c r="T19" s="131"/>
      <c r="U19" s="45" t="str">
        <f>IF(T19="","",IF(T19&lt;'Niñas 8 años'!$AT$29,"Nivel 1",IF(T19&lt;='Niñas 8 años'!$AT$30,"Nivel 2",IF(T19&lt;='Niñas 8 años'!$AT$31,"Nivel 3",IF(T19&gt;'Niñas 8 años'!$AT$32,"Nivel 4")))))</f>
        <v/>
      </c>
      <c r="V19" s="85"/>
      <c r="W19" s="45" t="str">
        <f>IF(V19="","",IF(V19&gt;'Niñas 8 años'!$AT$13,"Nivel 1",IF(V19&gt;='Niñas 8 años'!$AR$14,"Nivel 2",IF(V19&gt;='Niñas 8 años'!$AR$15,"Nivel 3",IF(V19&lt;'Niñas 8 años'!$AT$16,"Nivel 4")))))</f>
        <v/>
      </c>
      <c r="X19" s="85"/>
      <c r="Y19" s="45" t="str">
        <f>IF(X19="","",IF(X19&gt;'Niñas 8 años'!$AT$17,"Nivel 1",IF(X19&gt;='Niñas 8 años'!$AR$18,"Nivel 2",IF(X19&gt;='Niñas 8 años'!$AR$19,"Nivel 3",IF(X19&lt;'Niñas 8 años'!$AT$20,"Nivel 4")))))</f>
        <v/>
      </c>
      <c r="Z19" s="133">
        <f t="shared" si="2"/>
        <v>0</v>
      </c>
      <c r="AA19" s="45" t="str">
        <f>IF(Z19="","",IF(Z19&gt;'Niñas 8 años'!$AT$21,"Nivel 1",IF(Z19&gt;='Niñas 8 años'!$AR$22,"Nivel 2",IF(Z19&gt;='Niñas 8 años'!$AR$23,"Nivel 3",IF(Z19&lt;'Niñas 8 años'!$AT$24,"Nivel 4")))))</f>
        <v>Nivel 4</v>
      </c>
      <c r="AB19" s="85"/>
      <c r="AC19" s="45" t="str">
        <f>IF(AB19="","",IF(AB19&gt;'Niñas 8 años'!$AT$25,"Nivel 1",IF(AB19&gt;='Niñas 8 años'!$AR$26,"Nivel 2",IF(AB19&gt;='Niñas 8 años'!$AR$27,"Nivel 3",IF(AB19&lt;'Niñas 8 años'!$AT$28,"Nivel 4")))))</f>
        <v/>
      </c>
      <c r="AD19" s="85"/>
      <c r="AE19" s="45" t="str">
        <f>IF(AD19="","",IF(AD19&gt;'Niñas 8 años'!$AT$9,"Nivel 1",IF(AD19&gt;='Niñas 8 años'!$AR$10,"Nivel 2",IF(AD19&gt;='Niñas 8 años'!$AR$11,"Nivel 3",IF(AD19&lt;'Niñas 8 años'!$AT$12,"Nivel 4")))))</f>
        <v/>
      </c>
      <c r="AF19" s="85"/>
      <c r="AG19" s="45" t="str">
        <f>IF(AF19="","",IF(AF19&gt;'Niñas 8 años'!$AT$5,"Nivel 1",IF(AF19&gt;='Niñas 8 años'!$AR$6,"Nivel 2",IF(AF19&gt;='Niñas 8 años'!$AR$7,"Nivel 3",IF(AF19&lt;'Niñas 8 años'!$AT$8,"Nivel 4")))))</f>
        <v/>
      </c>
      <c r="AH19" s="130"/>
      <c r="AI19" s="45" t="str">
        <f>IF(AH19="","",IF(AH19&lt;'Niñas 8 años'!$AT$33,"Nivel 1",IF(AH19&lt;='Niñas 8 años'!$AT$34,"Nivel 2",IF(AH19&lt;='Niñas 8 años'!$AT$35,"Nivel 3",IF(AH19&gt;'Niñas 8 años'!$AT$36,"Nivel 4")))))</f>
        <v/>
      </c>
      <c r="AJ19" s="128">
        <f t="shared" si="3"/>
        <v>0</v>
      </c>
      <c r="AK19" s="128" t="str">
        <f t="shared" si="4"/>
        <v>NIVEL 4</v>
      </c>
      <c r="AO19" s="46"/>
      <c r="AP19" s="46" t="s">
        <v>20</v>
      </c>
      <c r="AQ19" s="46"/>
      <c r="AR19" s="50">
        <v>1.61</v>
      </c>
      <c r="AS19" s="50"/>
      <c r="AT19" s="50">
        <v>1.66</v>
      </c>
    </row>
    <row r="20" spans="1:46" x14ac:dyDescent="0.25">
      <c r="A20" s="29">
        <v>20</v>
      </c>
      <c r="B20" s="7"/>
      <c r="C20" s="7"/>
      <c r="D20" s="7"/>
      <c r="E20" s="7"/>
      <c r="F20" s="7"/>
      <c r="G20" s="7"/>
      <c r="H20" s="7"/>
      <c r="I20" s="7"/>
      <c r="J20" s="121"/>
      <c r="K20" s="114" t="str">
        <f t="shared" ca="1" si="0"/>
        <v/>
      </c>
      <c r="L20" s="1"/>
      <c r="M20" s="2"/>
      <c r="N20" s="82"/>
      <c r="O20" s="134">
        <f t="shared" si="1"/>
        <v>0</v>
      </c>
      <c r="P20" s="45" t="str">
        <f>IF(O20="","",IF(O20&gt;'Niñas 8 años'!$AT$1,"Nivel 1",IF(O20&gt;='Niñas 8 años'!$AR$2,"Nivel 2",IF(O20&gt;='Niñas 8 años'!$AR$3,"Nivel 3",IF(O20&lt;'Niñas 8 años'!$AT$4,"Nivel 4")))))</f>
        <v>Nivel 4</v>
      </c>
      <c r="Q20" s="87"/>
      <c r="R20" s="87"/>
      <c r="S20" s="45" t="str">
        <f>IF(R20="","",IF(R20&gt;'Niñas 8 años'!$AT$37,"Nivel 1",IF(R20&gt;='Niñas 8 años'!$AR$38,"Nivel 2",IF(R20&gt;='Niñas 8 años'!$AR$39,"Nivel 3",IF(R20&lt;'Niñas 8 años'!$AT$40,"Nivel 4")))))</f>
        <v/>
      </c>
      <c r="T20" s="131"/>
      <c r="U20" s="45" t="str">
        <f>IF(T20="","",IF(T20&lt;'Niñas 8 años'!$AT$29,"Nivel 1",IF(T20&lt;='Niñas 8 años'!$AT$30,"Nivel 2",IF(T20&lt;='Niñas 8 años'!$AT$31,"Nivel 3",IF(T20&gt;'Niñas 8 años'!$AT$32,"Nivel 4")))))</f>
        <v/>
      </c>
      <c r="V20" s="87"/>
      <c r="W20" s="45" t="str">
        <f>IF(V20="","",IF(V20&gt;'Niñas 8 años'!$AT$13,"Nivel 1",IF(V20&gt;='Niñas 8 años'!$AR$14,"Nivel 2",IF(V20&gt;='Niñas 8 años'!$AR$15,"Nivel 3",IF(V20&lt;'Niñas 8 años'!$AT$16,"Nivel 4")))))</f>
        <v/>
      </c>
      <c r="X20" s="87"/>
      <c r="Y20" s="45" t="str">
        <f>IF(X20="","",IF(X20&gt;'Niñas 8 años'!$AT$17,"Nivel 1",IF(X20&gt;='Niñas 8 años'!$AR$18,"Nivel 2",IF(X20&gt;='Niñas 8 años'!$AR$19,"Nivel 3",IF(X20&lt;'Niñas 8 años'!$AT$20,"Nivel 4")))))</f>
        <v/>
      </c>
      <c r="Z20" s="133">
        <f t="shared" si="2"/>
        <v>0</v>
      </c>
      <c r="AA20" s="45" t="str">
        <f>IF(Z20="","",IF(Z20&gt;'Niñas 8 años'!$AT$21,"Nivel 1",IF(Z20&gt;='Niñas 8 años'!$AR$22,"Nivel 2",IF(Z20&gt;='Niñas 8 años'!$AR$23,"Nivel 3",IF(Z20&lt;'Niñas 8 años'!$AT$24,"Nivel 4")))))</f>
        <v>Nivel 4</v>
      </c>
      <c r="AB20" s="87"/>
      <c r="AC20" s="45" t="str">
        <f>IF(AB20="","",IF(AB20&gt;'Niñas 8 años'!$AT$25,"Nivel 1",IF(AB20&gt;='Niñas 8 años'!$AR$26,"Nivel 2",IF(AB20&gt;='Niñas 8 años'!$AR$27,"Nivel 3",IF(AB20&lt;'Niñas 8 años'!$AT$28,"Nivel 4")))))</f>
        <v/>
      </c>
      <c r="AD20" s="87"/>
      <c r="AE20" s="45" t="str">
        <f>IF(AD20="","",IF(AD20&gt;'Niñas 8 años'!$AT$9,"Nivel 1",IF(AD20&gt;='Niñas 8 años'!$AR$10,"Nivel 2",IF(AD20&gt;='Niñas 8 años'!$AR$11,"Nivel 3",IF(AD20&lt;'Niñas 8 años'!$AT$12,"Nivel 4")))))</f>
        <v/>
      </c>
      <c r="AF20" s="87"/>
      <c r="AG20" s="45" t="str">
        <f>IF(AF20="","",IF(AF20&gt;'Niñas 8 años'!$AT$5,"Nivel 1",IF(AF20&gt;='Niñas 8 años'!$AR$6,"Nivel 2",IF(AF20&gt;='Niñas 8 años'!$AR$7,"Nivel 3",IF(AF20&lt;'Niñas 8 años'!$AT$8,"Nivel 4")))))</f>
        <v/>
      </c>
      <c r="AH20" s="130"/>
      <c r="AI20" s="45" t="str">
        <f>IF(AH20="","",IF(AH20&lt;'Niñas 8 años'!$AT$33,"Nivel 1",IF(AH20&lt;='Niñas 8 años'!$AT$34,"Nivel 2",IF(AH20&lt;='Niñas 8 años'!$AT$35,"Nivel 3",IF(AH20&gt;'Niñas 8 años'!$AT$36,"Nivel 4")))))</f>
        <v/>
      </c>
      <c r="AJ20" s="128">
        <f t="shared" si="3"/>
        <v>0</v>
      </c>
      <c r="AK20" s="128" t="str">
        <f t="shared" si="4"/>
        <v>NIVEL 4</v>
      </c>
      <c r="AO20" s="46"/>
      <c r="AP20" s="46" t="s">
        <v>21</v>
      </c>
      <c r="AQ20" s="46"/>
      <c r="AR20" s="50" t="s">
        <v>47</v>
      </c>
      <c r="AS20" s="50"/>
      <c r="AT20" s="50">
        <v>1.61</v>
      </c>
    </row>
    <row r="21" spans="1:46" x14ac:dyDescent="0.25">
      <c r="A21" s="29">
        <v>21</v>
      </c>
      <c r="B21" s="7"/>
      <c r="C21" s="7"/>
      <c r="D21" s="7"/>
      <c r="E21" s="7"/>
      <c r="F21" s="7"/>
      <c r="G21" s="7"/>
      <c r="H21" s="7"/>
      <c r="I21" s="7"/>
      <c r="J21" s="121"/>
      <c r="K21" s="114" t="str">
        <f t="shared" ca="1" si="0"/>
        <v/>
      </c>
      <c r="L21" s="1"/>
      <c r="M21" s="2"/>
      <c r="N21" s="82"/>
      <c r="O21" s="134">
        <f t="shared" si="1"/>
        <v>0</v>
      </c>
      <c r="P21" s="45" t="str">
        <f>IF(O21="","",IF(O21&gt;'Niñas 8 años'!$AT$1,"Nivel 1",IF(O21&gt;='Niñas 8 años'!$AR$2,"Nivel 2",IF(O21&gt;='Niñas 8 años'!$AR$3,"Nivel 3",IF(O21&lt;'Niñas 8 años'!$AT$4,"Nivel 4")))))</f>
        <v>Nivel 4</v>
      </c>
      <c r="Q21" s="87"/>
      <c r="R21" s="87"/>
      <c r="S21" s="45" t="str">
        <f>IF(R21="","",IF(R21&gt;'Niñas 8 años'!$AT$37,"Nivel 1",IF(R21&gt;='Niñas 8 años'!$AR$38,"Nivel 2",IF(R21&gt;='Niñas 8 años'!$AR$39,"Nivel 3",IF(R21&lt;'Niñas 8 años'!$AT$40,"Nivel 4")))))</f>
        <v/>
      </c>
      <c r="T21" s="131"/>
      <c r="U21" s="45" t="str">
        <f>IF(T21="","",IF(T21&lt;'Niñas 8 años'!$AT$29,"Nivel 1",IF(T21&lt;='Niñas 8 años'!$AT$30,"Nivel 2",IF(T21&lt;='Niñas 8 años'!$AT$31,"Nivel 3",IF(T21&gt;'Niñas 8 años'!$AT$32,"Nivel 4")))))</f>
        <v/>
      </c>
      <c r="V21" s="87"/>
      <c r="W21" s="45" t="str">
        <f>IF(V21="","",IF(V21&gt;'Niñas 8 años'!$AT$13,"Nivel 1",IF(V21&gt;='Niñas 8 años'!$AR$14,"Nivel 2",IF(V21&gt;='Niñas 8 años'!$AR$15,"Nivel 3",IF(V21&lt;'Niñas 8 años'!$AT$16,"Nivel 4")))))</f>
        <v/>
      </c>
      <c r="X21" s="87"/>
      <c r="Y21" s="45" t="str">
        <f>IF(X21="","",IF(X21&gt;'Niñas 8 años'!$AT$17,"Nivel 1",IF(X21&gt;='Niñas 8 años'!$AR$18,"Nivel 2",IF(X21&gt;='Niñas 8 años'!$AR$19,"Nivel 3",IF(X21&lt;'Niñas 8 años'!$AT$20,"Nivel 4")))))</f>
        <v/>
      </c>
      <c r="Z21" s="133">
        <f t="shared" si="2"/>
        <v>0</v>
      </c>
      <c r="AA21" s="45" t="str">
        <f>IF(Z21="","",IF(Z21&gt;'Niñas 8 años'!$AT$21,"Nivel 1",IF(Z21&gt;='Niñas 8 años'!$AR$22,"Nivel 2",IF(Z21&gt;='Niñas 8 años'!$AR$23,"Nivel 3",IF(Z21&lt;'Niñas 8 años'!$AT$24,"Nivel 4")))))</f>
        <v>Nivel 4</v>
      </c>
      <c r="AB21" s="87"/>
      <c r="AC21" s="45" t="str">
        <f>IF(AB21="","",IF(AB21&gt;'Niñas 8 años'!$AT$25,"Nivel 1",IF(AB21&gt;='Niñas 8 años'!$AR$26,"Nivel 2",IF(AB21&gt;='Niñas 8 años'!$AR$27,"Nivel 3",IF(AB21&lt;'Niñas 8 años'!$AT$28,"Nivel 4")))))</f>
        <v/>
      </c>
      <c r="AD21" s="87"/>
      <c r="AE21" s="45" t="str">
        <f>IF(AD21="","",IF(AD21&gt;'Niñas 8 años'!$AT$9,"Nivel 1",IF(AD21&gt;='Niñas 8 años'!$AR$10,"Nivel 2",IF(AD21&gt;='Niñas 8 años'!$AR$11,"Nivel 3",IF(AD21&lt;'Niñas 8 años'!$AT$12,"Nivel 4")))))</f>
        <v/>
      </c>
      <c r="AF21" s="87"/>
      <c r="AG21" s="45" t="str">
        <f>IF(AF21="","",IF(AF21&gt;'Niñas 8 años'!$AT$5,"Nivel 1",IF(AF21&gt;='Niñas 8 años'!$AR$6,"Nivel 2",IF(AF21&gt;='Niñas 8 años'!$AR$7,"Nivel 3",IF(AF21&lt;'Niñas 8 años'!$AT$8,"Nivel 4")))))</f>
        <v/>
      </c>
      <c r="AH21" s="130"/>
      <c r="AI21" s="45" t="str">
        <f>IF(AH21="","",IF(AH21&lt;'Niñas 8 años'!$AT$33,"Nivel 1",IF(AH21&lt;='Niñas 8 años'!$AT$34,"Nivel 2",IF(AH21&lt;='Niñas 8 años'!$AT$35,"Nivel 3",IF(AH21&gt;'Niñas 8 años'!$AT$36,"Nivel 4")))))</f>
        <v/>
      </c>
      <c r="AJ21" s="128">
        <f t="shared" si="3"/>
        <v>0</v>
      </c>
      <c r="AK21" s="128" t="str">
        <f t="shared" si="4"/>
        <v>NIVEL 4</v>
      </c>
      <c r="AO21" s="46" t="s">
        <v>11</v>
      </c>
      <c r="AP21" s="46" t="s">
        <v>17</v>
      </c>
      <c r="AQ21" s="46"/>
      <c r="AR21" s="50" t="s">
        <v>46</v>
      </c>
      <c r="AS21" s="50"/>
      <c r="AT21" s="50">
        <v>17</v>
      </c>
    </row>
    <row r="22" spans="1:46" x14ac:dyDescent="0.25">
      <c r="A22" s="29">
        <v>22</v>
      </c>
      <c r="B22" s="7"/>
      <c r="C22" s="7"/>
      <c r="D22" s="7"/>
      <c r="E22" s="7"/>
      <c r="F22" s="7"/>
      <c r="G22" s="7"/>
      <c r="H22" s="7"/>
      <c r="I22" s="7"/>
      <c r="J22" s="121"/>
      <c r="K22" s="114" t="str">
        <f t="shared" ca="1" si="0"/>
        <v/>
      </c>
      <c r="L22" s="1"/>
      <c r="M22" s="2"/>
      <c r="N22" s="82"/>
      <c r="O22" s="134">
        <f t="shared" si="1"/>
        <v>0</v>
      </c>
      <c r="P22" s="45" t="str">
        <f>IF(O22="","",IF(O22&gt;'Niñas 8 años'!$AT$1,"Nivel 1",IF(O22&gt;='Niñas 8 años'!$AR$2,"Nivel 2",IF(O22&gt;='Niñas 8 años'!$AR$3,"Nivel 3",IF(O22&lt;'Niñas 8 años'!$AT$4,"Nivel 4")))))</f>
        <v>Nivel 4</v>
      </c>
      <c r="Q22" s="87"/>
      <c r="R22" s="87"/>
      <c r="S22" s="45" t="str">
        <f>IF(R22="","",IF(R22&gt;'Niñas 8 años'!$AT$37,"Nivel 1",IF(R22&gt;='Niñas 8 años'!$AR$38,"Nivel 2",IF(R22&gt;='Niñas 8 años'!$AR$39,"Nivel 3",IF(R22&lt;'Niñas 8 años'!$AT$40,"Nivel 4")))))</f>
        <v/>
      </c>
      <c r="T22" s="131"/>
      <c r="U22" s="45" t="str">
        <f>IF(T22="","",IF(T22&lt;'Niñas 8 años'!$AT$29,"Nivel 1",IF(T22&lt;='Niñas 8 años'!$AT$30,"Nivel 2",IF(T22&lt;='Niñas 8 años'!$AT$31,"Nivel 3",IF(T22&gt;'Niñas 8 años'!$AT$32,"Nivel 4")))))</f>
        <v/>
      </c>
      <c r="V22" s="87"/>
      <c r="W22" s="45" t="str">
        <f>IF(V22="","",IF(V22&gt;'Niñas 8 años'!$AT$13,"Nivel 1",IF(V22&gt;='Niñas 8 años'!$AR$14,"Nivel 2",IF(V22&gt;='Niñas 8 años'!$AR$15,"Nivel 3",IF(V22&lt;'Niñas 8 años'!$AT$16,"Nivel 4")))))</f>
        <v/>
      </c>
      <c r="X22" s="87"/>
      <c r="Y22" s="45" t="str">
        <f>IF(X22="","",IF(X22&gt;'Niñas 8 años'!$AT$17,"Nivel 1",IF(X22&gt;='Niñas 8 años'!$AR$18,"Nivel 2",IF(X22&gt;='Niñas 8 años'!$AR$19,"Nivel 3",IF(X22&lt;'Niñas 8 años'!$AT$20,"Nivel 4")))))</f>
        <v/>
      </c>
      <c r="Z22" s="133">
        <f t="shared" si="2"/>
        <v>0</v>
      </c>
      <c r="AA22" s="45" t="str">
        <f>IF(Z22="","",IF(Z22&gt;'Niñas 8 años'!$AT$21,"Nivel 1",IF(Z22&gt;='Niñas 8 años'!$AR$22,"Nivel 2",IF(Z22&gt;='Niñas 8 años'!$AR$23,"Nivel 3",IF(Z22&lt;'Niñas 8 años'!$AT$24,"Nivel 4")))))</f>
        <v>Nivel 4</v>
      </c>
      <c r="AB22" s="87"/>
      <c r="AC22" s="45" t="str">
        <f>IF(AB22="","",IF(AB22&gt;'Niñas 8 años'!$AT$25,"Nivel 1",IF(AB22&gt;='Niñas 8 años'!$AR$26,"Nivel 2",IF(AB22&gt;='Niñas 8 años'!$AR$27,"Nivel 3",IF(AB22&lt;'Niñas 8 años'!$AT$28,"Nivel 4")))))</f>
        <v/>
      </c>
      <c r="AD22" s="87"/>
      <c r="AE22" s="45" t="str">
        <f>IF(AD22="","",IF(AD22&gt;'Niñas 8 años'!$AT$9,"Nivel 1",IF(AD22&gt;='Niñas 8 años'!$AR$10,"Nivel 2",IF(AD22&gt;='Niñas 8 años'!$AR$11,"Nivel 3",IF(AD22&lt;'Niñas 8 años'!$AT$12,"Nivel 4")))))</f>
        <v/>
      </c>
      <c r="AF22" s="87"/>
      <c r="AG22" s="45" t="str">
        <f>IF(AF22="","",IF(AF22&gt;'Niñas 8 años'!$AT$5,"Nivel 1",IF(AF22&gt;='Niñas 8 años'!$AR$6,"Nivel 2",IF(AF22&gt;='Niñas 8 años'!$AR$7,"Nivel 3",IF(AF22&lt;'Niñas 8 años'!$AT$8,"Nivel 4")))))</f>
        <v/>
      </c>
      <c r="AH22" s="130"/>
      <c r="AI22" s="45" t="str">
        <f>IF(AH22="","",IF(AH22&lt;'Niñas 8 años'!$AT$33,"Nivel 1",IF(AH22&lt;='Niñas 8 años'!$AT$34,"Nivel 2",IF(AH22&lt;='Niñas 8 años'!$AT$35,"Nivel 3",IF(AH22&gt;'Niñas 8 años'!$AT$36,"Nivel 4")))))</f>
        <v/>
      </c>
      <c r="AJ22" s="128">
        <f t="shared" si="3"/>
        <v>0</v>
      </c>
      <c r="AK22" s="128" t="str">
        <f t="shared" si="4"/>
        <v>NIVEL 4</v>
      </c>
      <c r="AO22" s="46"/>
      <c r="AP22" s="46" t="s">
        <v>19</v>
      </c>
      <c r="AQ22" s="46"/>
      <c r="AR22" s="50">
        <v>13</v>
      </c>
      <c r="AS22" s="50"/>
      <c r="AT22" s="50">
        <v>17</v>
      </c>
    </row>
    <row r="23" spans="1:46" x14ac:dyDescent="0.25">
      <c r="A23" s="29">
        <v>23</v>
      </c>
      <c r="B23" s="7"/>
      <c r="C23" s="7"/>
      <c r="D23" s="7"/>
      <c r="E23" s="7"/>
      <c r="F23" s="7"/>
      <c r="G23" s="7"/>
      <c r="H23" s="7"/>
      <c r="I23" s="7"/>
      <c r="J23" s="121"/>
      <c r="K23" s="114" t="str">
        <f t="shared" ca="1" si="0"/>
        <v/>
      </c>
      <c r="L23" s="1"/>
      <c r="M23" s="2"/>
      <c r="N23" s="82"/>
      <c r="O23" s="134">
        <f t="shared" si="1"/>
        <v>0</v>
      </c>
      <c r="P23" s="45" t="str">
        <f>IF(O23="","",IF(O23&gt;'Niñas 8 años'!$AT$1,"Nivel 1",IF(O23&gt;='Niñas 8 años'!$AR$2,"Nivel 2",IF(O23&gt;='Niñas 8 años'!$AR$3,"Nivel 3",IF(O23&lt;'Niñas 8 años'!$AT$4,"Nivel 4")))))</f>
        <v>Nivel 4</v>
      </c>
      <c r="Q23" s="87"/>
      <c r="R23" s="87"/>
      <c r="S23" s="45" t="str">
        <f>IF(R23="","",IF(R23&gt;'Niñas 8 años'!$AT$37,"Nivel 1",IF(R23&gt;='Niñas 8 años'!$AR$38,"Nivel 2",IF(R23&gt;='Niñas 8 años'!$AR$39,"Nivel 3",IF(R23&lt;'Niñas 8 años'!$AT$40,"Nivel 4")))))</f>
        <v/>
      </c>
      <c r="T23" s="131"/>
      <c r="U23" s="45" t="str">
        <f>IF(T23="","",IF(T23&lt;'Niñas 8 años'!$AT$29,"Nivel 1",IF(T23&lt;='Niñas 8 años'!$AT$30,"Nivel 2",IF(T23&lt;='Niñas 8 años'!$AT$31,"Nivel 3",IF(T23&gt;'Niñas 8 años'!$AT$32,"Nivel 4")))))</f>
        <v/>
      </c>
      <c r="V23" s="87"/>
      <c r="W23" s="45" t="str">
        <f>IF(V23="","",IF(V23&gt;'Niñas 8 años'!$AT$13,"Nivel 1",IF(V23&gt;='Niñas 8 años'!$AR$14,"Nivel 2",IF(V23&gt;='Niñas 8 años'!$AR$15,"Nivel 3",IF(V23&lt;'Niñas 8 años'!$AT$16,"Nivel 4")))))</f>
        <v/>
      </c>
      <c r="X23" s="87"/>
      <c r="Y23" s="45" t="str">
        <f>IF(X23="","",IF(X23&gt;'Niñas 8 años'!$AT$17,"Nivel 1",IF(X23&gt;='Niñas 8 años'!$AR$18,"Nivel 2",IF(X23&gt;='Niñas 8 años'!$AR$19,"Nivel 3",IF(X23&lt;'Niñas 8 años'!$AT$20,"Nivel 4")))))</f>
        <v/>
      </c>
      <c r="Z23" s="133">
        <f t="shared" si="2"/>
        <v>0</v>
      </c>
      <c r="AA23" s="45" t="str">
        <f>IF(Z23="","",IF(Z23&gt;'Niñas 8 años'!$AT$21,"Nivel 1",IF(Z23&gt;='Niñas 8 años'!$AR$22,"Nivel 2",IF(Z23&gt;='Niñas 8 años'!$AR$23,"Nivel 3",IF(Z23&lt;'Niñas 8 años'!$AT$24,"Nivel 4")))))</f>
        <v>Nivel 4</v>
      </c>
      <c r="AB23" s="87"/>
      <c r="AC23" s="45" t="str">
        <f>IF(AB23="","",IF(AB23&gt;'Niñas 8 años'!$AT$25,"Nivel 1",IF(AB23&gt;='Niñas 8 años'!$AR$26,"Nivel 2",IF(AB23&gt;='Niñas 8 años'!$AR$27,"Nivel 3",IF(AB23&lt;'Niñas 8 años'!$AT$28,"Nivel 4")))))</f>
        <v/>
      </c>
      <c r="AD23" s="87"/>
      <c r="AE23" s="45" t="str">
        <f>IF(AD23="","",IF(AD23&gt;'Niñas 8 años'!$AT$9,"Nivel 1",IF(AD23&gt;='Niñas 8 años'!$AR$10,"Nivel 2",IF(AD23&gt;='Niñas 8 años'!$AR$11,"Nivel 3",IF(AD23&lt;'Niñas 8 años'!$AT$12,"Nivel 4")))))</f>
        <v/>
      </c>
      <c r="AF23" s="87"/>
      <c r="AG23" s="45" t="str">
        <f>IF(AF23="","",IF(AF23&gt;'Niñas 8 años'!$AT$5,"Nivel 1",IF(AF23&gt;='Niñas 8 años'!$AR$6,"Nivel 2",IF(AF23&gt;='Niñas 8 años'!$AR$7,"Nivel 3",IF(AF23&lt;'Niñas 8 años'!$AT$8,"Nivel 4")))))</f>
        <v/>
      </c>
      <c r="AH23" s="130"/>
      <c r="AI23" s="45" t="str">
        <f>IF(AH23="","",IF(AH23&lt;'Niñas 8 años'!$AT$33,"Nivel 1",IF(AH23&lt;='Niñas 8 años'!$AT$34,"Nivel 2",IF(AH23&lt;='Niñas 8 años'!$AT$35,"Nivel 3",IF(AH23&gt;'Niñas 8 años'!$AT$36,"Nivel 4")))))</f>
        <v/>
      </c>
      <c r="AJ23" s="128">
        <f t="shared" si="3"/>
        <v>0</v>
      </c>
      <c r="AK23" s="128" t="str">
        <f t="shared" si="4"/>
        <v>NIVEL 4</v>
      </c>
      <c r="AO23" s="46"/>
      <c r="AP23" s="46" t="s">
        <v>20</v>
      </c>
      <c r="AQ23" s="46"/>
      <c r="AR23" s="50">
        <v>10</v>
      </c>
      <c r="AS23" s="50"/>
      <c r="AT23" s="50">
        <v>12</v>
      </c>
    </row>
    <row r="24" spans="1:46" x14ac:dyDescent="0.25">
      <c r="A24" s="30">
        <v>23</v>
      </c>
      <c r="B24" s="7"/>
      <c r="C24" s="7"/>
      <c r="D24" s="7"/>
      <c r="E24" s="7"/>
      <c r="F24" s="7"/>
      <c r="G24" s="7"/>
      <c r="H24" s="7"/>
      <c r="I24" s="7"/>
      <c r="J24" s="121"/>
      <c r="K24" s="114" t="str">
        <f t="shared" ca="1" si="0"/>
        <v/>
      </c>
      <c r="L24" s="1"/>
      <c r="M24" s="7"/>
      <c r="N24" s="82"/>
      <c r="O24" s="134">
        <f t="shared" si="1"/>
        <v>0</v>
      </c>
      <c r="P24" s="45" t="str">
        <f>IF(O24="","",IF(O24&gt;'Niñas 8 años'!$AT$1,"Nivel 1",IF(O24&gt;='Niñas 8 años'!$AR$2,"Nivel 2",IF(O24&gt;='Niñas 8 años'!$AR$3,"Nivel 3",IF(O24&lt;'Niñas 8 años'!$AT$4,"Nivel 4")))))</f>
        <v>Nivel 4</v>
      </c>
      <c r="Q24" s="87"/>
      <c r="R24" s="87"/>
      <c r="S24" s="45" t="str">
        <f>IF(R24="","",IF(R24&gt;'Niñas 8 años'!$AT$37,"Nivel 1",IF(R24&gt;='Niñas 8 años'!$AR$38,"Nivel 2",IF(R24&gt;='Niñas 8 años'!$AR$39,"Nivel 3",IF(R24&lt;'Niñas 8 años'!$AT$40,"Nivel 4")))))</f>
        <v/>
      </c>
      <c r="T24" s="131"/>
      <c r="U24" s="45" t="str">
        <f>IF(T24="","",IF(T24&lt;'Niñas 8 años'!$AT$29,"Nivel 1",IF(T24&lt;='Niñas 8 años'!$AT$30,"Nivel 2",IF(T24&lt;='Niñas 8 años'!$AT$31,"Nivel 3",IF(T24&gt;'Niñas 8 años'!$AT$32,"Nivel 4")))))</f>
        <v/>
      </c>
      <c r="V24" s="87"/>
      <c r="W24" s="45" t="str">
        <f>IF(V24="","",IF(V24&gt;'Niñas 8 años'!$AT$13,"Nivel 1",IF(V24&gt;='Niñas 8 años'!$AR$14,"Nivel 2",IF(V24&gt;='Niñas 8 años'!$AR$15,"Nivel 3",IF(V24&lt;'Niñas 8 años'!$AT$16,"Nivel 4")))))</f>
        <v/>
      </c>
      <c r="X24" s="87"/>
      <c r="Y24" s="45" t="str">
        <f>IF(X24="","",IF(X24&gt;'Niñas 8 años'!$AT$17,"Nivel 1",IF(X24&gt;='Niñas 8 años'!$AR$18,"Nivel 2",IF(X24&gt;='Niñas 8 años'!$AR$19,"Nivel 3",IF(X24&lt;'Niñas 8 años'!$AT$20,"Nivel 4")))))</f>
        <v/>
      </c>
      <c r="Z24" s="133">
        <f t="shared" si="2"/>
        <v>0</v>
      </c>
      <c r="AA24" s="45" t="str">
        <f>IF(Z24="","",IF(Z24&gt;'Niñas 8 años'!$AT$21,"Nivel 1",IF(Z24&gt;='Niñas 8 años'!$AR$22,"Nivel 2",IF(Z24&gt;='Niñas 8 años'!$AR$23,"Nivel 3",IF(Z24&lt;'Niñas 8 años'!$AT$24,"Nivel 4")))))</f>
        <v>Nivel 4</v>
      </c>
      <c r="AB24" s="87"/>
      <c r="AC24" s="45" t="str">
        <f>IF(AB24="","",IF(AB24&gt;'Niñas 8 años'!$AT$25,"Nivel 1",IF(AB24&gt;='Niñas 8 años'!$AR$26,"Nivel 2",IF(AB24&gt;='Niñas 8 años'!$AR$27,"Nivel 3",IF(AB24&lt;'Niñas 8 años'!$AT$28,"Nivel 4")))))</f>
        <v/>
      </c>
      <c r="AD24" s="87"/>
      <c r="AE24" s="45" t="str">
        <f>IF(AD24="","",IF(AD24&gt;'Niñas 8 años'!$AT$9,"Nivel 1",IF(AD24&gt;='Niñas 8 años'!$AR$10,"Nivel 2",IF(AD24&gt;='Niñas 8 años'!$AR$11,"Nivel 3",IF(AD24&lt;'Niñas 8 años'!$AT$12,"Nivel 4")))))</f>
        <v/>
      </c>
      <c r="AF24" s="87"/>
      <c r="AG24" s="45" t="str">
        <f>IF(AF24="","",IF(AF24&gt;'Niñas 8 años'!$AT$5,"Nivel 1",IF(AF24&gt;='Niñas 8 años'!$AR$6,"Nivel 2",IF(AF24&gt;='Niñas 8 años'!$AR$7,"Nivel 3",IF(AF24&lt;'Niñas 8 años'!$AT$8,"Nivel 4")))))</f>
        <v/>
      </c>
      <c r="AH24" s="130"/>
      <c r="AI24" s="45" t="str">
        <f>IF(AH24="","",IF(AH24&lt;'Niñas 8 años'!$AT$33,"Nivel 1",IF(AH24&lt;='Niñas 8 años'!$AT$34,"Nivel 2",IF(AH24&lt;='Niñas 8 años'!$AT$35,"Nivel 3",IF(AH24&gt;'Niñas 8 años'!$AT$36,"Nivel 4")))))</f>
        <v/>
      </c>
      <c r="AJ24" s="128">
        <f t="shared" si="3"/>
        <v>0</v>
      </c>
      <c r="AK24" s="128" t="str">
        <f t="shared" si="4"/>
        <v>NIVEL 4</v>
      </c>
      <c r="AO24" s="46"/>
      <c r="AP24" s="46" t="s">
        <v>21</v>
      </c>
      <c r="AQ24" s="46"/>
      <c r="AR24" s="50" t="s">
        <v>47</v>
      </c>
      <c r="AS24" s="50"/>
      <c r="AT24" s="50">
        <v>10</v>
      </c>
    </row>
    <row r="25" spans="1:46" x14ac:dyDescent="0.25">
      <c r="A25" s="31">
        <v>24</v>
      </c>
      <c r="B25" s="17"/>
      <c r="C25" s="17"/>
      <c r="D25" s="7"/>
      <c r="E25" s="7"/>
      <c r="F25" s="7"/>
      <c r="G25" s="7"/>
      <c r="H25" s="7"/>
      <c r="I25" s="7"/>
      <c r="J25" s="121"/>
      <c r="K25" s="114" t="str">
        <f t="shared" ca="1" si="0"/>
        <v/>
      </c>
      <c r="L25" s="13"/>
      <c r="M25" s="14"/>
      <c r="N25" s="82"/>
      <c r="O25" s="134">
        <f t="shared" si="1"/>
        <v>0</v>
      </c>
      <c r="P25" s="45" t="str">
        <f>IF(O25="","",IF(O25&gt;'Niñas 8 años'!$AT$1,"Nivel 1",IF(O25&gt;='Niñas 8 años'!$AR$2,"Nivel 2",IF(O25&gt;='Niñas 8 años'!$AR$3,"Nivel 3",IF(O25&lt;'Niñas 8 años'!$AT$4,"Nivel 4")))))</f>
        <v>Nivel 4</v>
      </c>
      <c r="Q25" s="88"/>
      <c r="R25" s="88"/>
      <c r="S25" s="45" t="str">
        <f>IF(R25="","",IF(R25&gt;'Niñas 8 años'!$AT$37,"Nivel 1",IF(R25&gt;='Niñas 8 años'!$AR$38,"Nivel 2",IF(R25&gt;='Niñas 8 años'!$AR$39,"Nivel 3",IF(R25&lt;'Niñas 8 años'!$AT$40,"Nivel 4")))))</f>
        <v/>
      </c>
      <c r="T25" s="131"/>
      <c r="U25" s="45" t="str">
        <f>IF(T25="","",IF(T25&lt;'Niñas 8 años'!$AT$29,"Nivel 1",IF(T25&lt;='Niñas 8 años'!$AT$30,"Nivel 2",IF(T25&lt;='Niñas 8 años'!$AT$31,"Nivel 3",IF(T25&gt;'Niñas 8 años'!$AT$32,"Nivel 4")))))</f>
        <v/>
      </c>
      <c r="V25" s="89"/>
      <c r="W25" s="45" t="str">
        <f>IF(V25="","",IF(V25&gt;'Niñas 8 años'!$AT$13,"Nivel 1",IF(V25&gt;='Niñas 8 años'!$AR$14,"Nivel 2",IF(V25&gt;='Niñas 8 años'!$AR$15,"Nivel 3",IF(V25&lt;'Niñas 8 años'!$AT$16,"Nivel 4")))))</f>
        <v/>
      </c>
      <c r="X25" s="89"/>
      <c r="Y25" s="45" t="str">
        <f>IF(X25="","",IF(X25&gt;'Niñas 8 años'!$AT$17,"Nivel 1",IF(X25&gt;='Niñas 8 años'!$AR$18,"Nivel 2",IF(X25&gt;='Niñas 8 años'!$AR$19,"Nivel 3",IF(X25&lt;'Niñas 8 años'!$AT$20,"Nivel 4")))))</f>
        <v/>
      </c>
      <c r="Z25" s="133">
        <f t="shared" si="2"/>
        <v>0</v>
      </c>
      <c r="AA25" s="45" t="str">
        <f>IF(Z25="","",IF(Z25&gt;'Niñas 8 años'!$AT$21,"Nivel 1",IF(Z25&gt;='Niñas 8 años'!$AR$22,"Nivel 2",IF(Z25&gt;='Niñas 8 años'!$AR$23,"Nivel 3",IF(Z25&lt;'Niñas 8 años'!$AT$24,"Nivel 4")))))</f>
        <v>Nivel 4</v>
      </c>
      <c r="AB25" s="89"/>
      <c r="AC25" s="45" t="str">
        <f>IF(AB25="","",IF(AB25&gt;'Niñas 8 años'!$AT$25,"Nivel 1",IF(AB25&gt;='Niñas 8 años'!$AR$26,"Nivel 2",IF(AB25&gt;='Niñas 8 años'!$AR$27,"Nivel 3",IF(AB25&lt;'Niñas 8 años'!$AT$28,"Nivel 4")))))</f>
        <v/>
      </c>
      <c r="AD25" s="89"/>
      <c r="AE25" s="45" t="str">
        <f>IF(AD25="","",IF(AD25&gt;'Niñas 8 años'!$AT$9,"Nivel 1",IF(AD25&gt;='Niñas 8 años'!$AR$10,"Nivel 2",IF(AD25&gt;='Niñas 8 años'!$AR$11,"Nivel 3",IF(AD25&lt;'Niñas 8 años'!$AT$12,"Nivel 4")))))</f>
        <v/>
      </c>
      <c r="AF25" s="89"/>
      <c r="AG25" s="45" t="str">
        <f>IF(AF25="","",IF(AF25&gt;'Niñas 8 años'!$AT$5,"Nivel 1",IF(AF25&gt;='Niñas 8 años'!$AR$6,"Nivel 2",IF(AF25&gt;='Niñas 8 años'!$AR$7,"Nivel 3",IF(AF25&lt;'Niñas 8 años'!$AT$8,"Nivel 4")))))</f>
        <v/>
      </c>
      <c r="AH25" s="130"/>
      <c r="AI25" s="45" t="str">
        <f>IF(AH25="","",IF(AH25&lt;'Niñas 8 años'!$AT$33,"Nivel 1",IF(AH25&lt;='Niñas 8 años'!$AT$34,"Nivel 2",IF(AH25&lt;='Niñas 8 años'!$AT$35,"Nivel 3",IF(AH25&gt;'Niñas 8 años'!$AT$36,"Nivel 4")))))</f>
        <v/>
      </c>
      <c r="AJ25" s="128">
        <f t="shared" si="3"/>
        <v>0</v>
      </c>
      <c r="AK25" s="128" t="str">
        <f t="shared" si="4"/>
        <v>NIVEL 4</v>
      </c>
      <c r="AO25" s="46" t="s">
        <v>29</v>
      </c>
      <c r="AP25" s="46" t="s">
        <v>17</v>
      </c>
      <c r="AQ25" s="46"/>
      <c r="AR25" s="50" t="s">
        <v>46</v>
      </c>
      <c r="AS25" s="50"/>
      <c r="AT25" s="50">
        <v>1.02</v>
      </c>
    </row>
    <row r="26" spans="1:46" x14ac:dyDescent="0.25">
      <c r="A26" s="31">
        <v>25</v>
      </c>
      <c r="B26" s="17"/>
      <c r="C26" s="17"/>
      <c r="D26" s="7"/>
      <c r="E26" s="7"/>
      <c r="F26" s="7"/>
      <c r="G26" s="7"/>
      <c r="H26" s="7"/>
      <c r="I26" s="7"/>
      <c r="J26" s="121"/>
      <c r="K26" s="114" t="str">
        <f t="shared" ca="1" si="0"/>
        <v/>
      </c>
      <c r="L26" s="13"/>
      <c r="M26" s="14"/>
      <c r="N26" s="82"/>
      <c r="O26" s="134">
        <f t="shared" si="1"/>
        <v>0</v>
      </c>
      <c r="P26" s="45" t="str">
        <f>IF(O26="","",IF(O26&gt;'Niñas 8 años'!$AT$1,"Nivel 1",IF(O26&gt;='Niñas 8 años'!$AR$2,"Nivel 2",IF(O26&gt;='Niñas 8 años'!$AR$3,"Nivel 3",IF(O26&lt;'Niñas 8 años'!$AT$4,"Nivel 4")))))</f>
        <v>Nivel 4</v>
      </c>
      <c r="Q26" s="88"/>
      <c r="R26" s="88"/>
      <c r="S26" s="45" t="str">
        <f>IF(R26="","",IF(R26&gt;'Niñas 8 años'!$AT$37,"Nivel 1",IF(R26&gt;='Niñas 8 años'!$AR$38,"Nivel 2",IF(R26&gt;='Niñas 8 años'!$AR$39,"Nivel 3",IF(R26&lt;'Niñas 8 años'!$AT$40,"Nivel 4")))))</f>
        <v/>
      </c>
      <c r="T26" s="131"/>
      <c r="U26" s="45" t="str">
        <f>IF(T26="","",IF(T26&lt;'Niñas 8 años'!$AT$29,"Nivel 1",IF(T26&lt;='Niñas 8 años'!$AT$30,"Nivel 2",IF(T26&lt;='Niñas 8 años'!$AT$31,"Nivel 3",IF(T26&gt;'Niñas 8 años'!$AT$32,"Nivel 4")))))</f>
        <v/>
      </c>
      <c r="V26" s="89"/>
      <c r="W26" s="45" t="str">
        <f>IF(V26="","",IF(V26&gt;'Niñas 8 años'!$AT$13,"Nivel 1",IF(V26&gt;='Niñas 8 años'!$AR$14,"Nivel 2",IF(V26&gt;='Niñas 8 años'!$AR$15,"Nivel 3",IF(V26&lt;'Niñas 8 años'!$AT$16,"Nivel 4")))))</f>
        <v/>
      </c>
      <c r="X26" s="89"/>
      <c r="Y26" s="45" t="str">
        <f>IF(X26="","",IF(X26&gt;'Niñas 8 años'!$AT$17,"Nivel 1",IF(X26&gt;='Niñas 8 años'!$AR$18,"Nivel 2",IF(X26&gt;='Niñas 8 años'!$AR$19,"Nivel 3",IF(X26&lt;'Niñas 8 años'!$AT$20,"Nivel 4")))))</f>
        <v/>
      </c>
      <c r="Z26" s="133">
        <f t="shared" si="2"/>
        <v>0</v>
      </c>
      <c r="AA26" s="45" t="str">
        <f>IF(Z26="","",IF(Z26&gt;'Niñas 8 años'!$AT$21,"Nivel 1",IF(Z26&gt;='Niñas 8 años'!$AR$22,"Nivel 2",IF(Z26&gt;='Niñas 8 años'!$AR$23,"Nivel 3",IF(Z26&lt;'Niñas 8 años'!$AT$24,"Nivel 4")))))</f>
        <v>Nivel 4</v>
      </c>
      <c r="AB26" s="89"/>
      <c r="AC26" s="45" t="str">
        <f>IF(AB26="","",IF(AB26&gt;'Niñas 8 años'!$AT$25,"Nivel 1",IF(AB26&gt;='Niñas 8 años'!$AR$26,"Nivel 2",IF(AB26&gt;='Niñas 8 años'!$AR$27,"Nivel 3",IF(AB26&lt;'Niñas 8 años'!$AT$28,"Nivel 4")))))</f>
        <v/>
      </c>
      <c r="AD26" s="89"/>
      <c r="AE26" s="45" t="str">
        <f>IF(AD26="","",IF(AD26&gt;'Niñas 8 años'!$AT$9,"Nivel 1",IF(AD26&gt;='Niñas 8 años'!$AR$10,"Nivel 2",IF(AD26&gt;='Niñas 8 años'!$AR$11,"Nivel 3",IF(AD26&lt;'Niñas 8 años'!$AT$12,"Nivel 4")))))</f>
        <v/>
      </c>
      <c r="AF26" s="89"/>
      <c r="AG26" s="45" t="str">
        <f>IF(AF26="","",IF(AF26&gt;'Niñas 8 años'!$AT$5,"Nivel 1",IF(AF26&gt;='Niñas 8 años'!$AR$6,"Nivel 2",IF(AF26&gt;='Niñas 8 años'!$AR$7,"Nivel 3",IF(AF26&lt;'Niñas 8 años'!$AT$8,"Nivel 4")))))</f>
        <v/>
      </c>
      <c r="AH26" s="130"/>
      <c r="AI26" s="45" t="str">
        <f>IF(AH26="","",IF(AH26&lt;'Niñas 8 años'!$AT$33,"Nivel 1",IF(AH26&lt;='Niñas 8 años'!$AT$34,"Nivel 2",IF(AH26&lt;='Niñas 8 años'!$AT$35,"Nivel 3",IF(AH26&gt;'Niñas 8 años'!$AT$36,"Nivel 4")))))</f>
        <v/>
      </c>
      <c r="AJ26" s="128">
        <f t="shared" si="3"/>
        <v>0</v>
      </c>
      <c r="AK26" s="128" t="str">
        <f t="shared" si="4"/>
        <v>NIVEL 4</v>
      </c>
      <c r="AO26" s="46"/>
      <c r="AP26" s="46" t="s">
        <v>19</v>
      </c>
      <c r="AQ26" s="46"/>
      <c r="AR26" s="50">
        <v>0.87</v>
      </c>
      <c r="AS26" s="50"/>
      <c r="AT26" s="50">
        <v>1.02</v>
      </c>
    </row>
    <row r="27" spans="1:46" x14ac:dyDescent="0.25">
      <c r="A27" s="31">
        <v>26</v>
      </c>
      <c r="B27" s="17"/>
      <c r="C27" s="17"/>
      <c r="D27" s="7"/>
      <c r="E27" s="7"/>
      <c r="F27" s="7"/>
      <c r="G27" s="7"/>
      <c r="H27" s="7"/>
      <c r="I27" s="7"/>
      <c r="J27" s="121"/>
      <c r="K27" s="114" t="str">
        <f t="shared" ca="1" si="0"/>
        <v/>
      </c>
      <c r="L27" s="13"/>
      <c r="M27" s="12"/>
      <c r="N27" s="82"/>
      <c r="O27" s="134">
        <f t="shared" si="1"/>
        <v>0</v>
      </c>
      <c r="P27" s="45" t="str">
        <f>IF(O27="","",IF(O27&gt;'Niñas 8 años'!$AT$1,"Nivel 1",IF(O27&gt;='Niñas 8 años'!$AR$2,"Nivel 2",IF(O27&gt;='Niñas 8 años'!$AR$3,"Nivel 3",IF(O27&lt;'Niñas 8 años'!$AT$4,"Nivel 4")))))</f>
        <v>Nivel 4</v>
      </c>
      <c r="Q27" s="88"/>
      <c r="R27" s="88"/>
      <c r="S27" s="45" t="str">
        <f>IF(R27="","",IF(R27&gt;'Niñas 8 años'!$AT$37,"Nivel 1",IF(R27&gt;='Niñas 8 años'!$AR$38,"Nivel 2",IF(R27&gt;='Niñas 8 años'!$AR$39,"Nivel 3",IF(R27&lt;'Niñas 8 años'!$AT$40,"Nivel 4")))))</f>
        <v/>
      </c>
      <c r="T27" s="131"/>
      <c r="U27" s="45" t="str">
        <f>IF(T27="","",IF(T27&lt;'Niñas 8 años'!$AT$29,"Nivel 1",IF(T27&lt;='Niñas 8 años'!$AT$30,"Nivel 2",IF(T27&lt;='Niñas 8 años'!$AT$31,"Nivel 3",IF(T27&gt;'Niñas 8 años'!$AT$32,"Nivel 4")))))</f>
        <v/>
      </c>
      <c r="V27" s="89"/>
      <c r="W27" s="45" t="str">
        <f>IF(V27="","",IF(V27&gt;'Niñas 8 años'!$AT$13,"Nivel 1",IF(V27&gt;='Niñas 8 años'!$AR$14,"Nivel 2",IF(V27&gt;='Niñas 8 años'!$AR$15,"Nivel 3",IF(V27&lt;'Niñas 8 años'!$AT$16,"Nivel 4")))))</f>
        <v/>
      </c>
      <c r="X27" s="89"/>
      <c r="Y27" s="45" t="str">
        <f>IF(X27="","",IF(X27&gt;'Niñas 8 años'!$AT$17,"Nivel 1",IF(X27&gt;='Niñas 8 años'!$AR$18,"Nivel 2",IF(X27&gt;='Niñas 8 años'!$AR$19,"Nivel 3",IF(X27&lt;'Niñas 8 años'!$AT$20,"Nivel 4")))))</f>
        <v/>
      </c>
      <c r="Z27" s="133">
        <f t="shared" si="2"/>
        <v>0</v>
      </c>
      <c r="AA27" s="45" t="str">
        <f>IF(Z27="","",IF(Z27&gt;'Niñas 8 años'!$AT$21,"Nivel 1",IF(Z27&gt;='Niñas 8 años'!$AR$22,"Nivel 2",IF(Z27&gt;='Niñas 8 años'!$AR$23,"Nivel 3",IF(Z27&lt;'Niñas 8 años'!$AT$24,"Nivel 4")))))</f>
        <v>Nivel 4</v>
      </c>
      <c r="AB27" s="89"/>
      <c r="AC27" s="45" t="str">
        <f>IF(AB27="","",IF(AB27&gt;'Niñas 8 años'!$AT$25,"Nivel 1",IF(AB27&gt;='Niñas 8 años'!$AR$26,"Nivel 2",IF(AB27&gt;='Niñas 8 años'!$AR$27,"Nivel 3",IF(AB27&lt;'Niñas 8 años'!$AT$28,"Nivel 4")))))</f>
        <v/>
      </c>
      <c r="AD27" s="89"/>
      <c r="AE27" s="45" t="str">
        <f>IF(AD27="","",IF(AD27&gt;'Niñas 8 años'!$AT$9,"Nivel 1",IF(AD27&gt;='Niñas 8 años'!$AR$10,"Nivel 2",IF(AD27&gt;='Niñas 8 años'!$AR$11,"Nivel 3",IF(AD27&lt;'Niñas 8 años'!$AT$12,"Nivel 4")))))</f>
        <v/>
      </c>
      <c r="AF27" s="89"/>
      <c r="AG27" s="45" t="str">
        <f>IF(AF27="","",IF(AF27&gt;'Niñas 8 años'!$AT$5,"Nivel 1",IF(AF27&gt;='Niñas 8 años'!$AR$6,"Nivel 2",IF(AF27&gt;='Niñas 8 años'!$AR$7,"Nivel 3",IF(AF27&lt;'Niñas 8 años'!$AT$8,"Nivel 4")))))</f>
        <v/>
      </c>
      <c r="AH27" s="130"/>
      <c r="AI27" s="45" t="str">
        <f>IF(AH27="","",IF(AH27&lt;'Niñas 8 años'!$AT$33,"Nivel 1",IF(AH27&lt;='Niñas 8 años'!$AT$34,"Nivel 2",IF(AH27&lt;='Niñas 8 años'!$AT$35,"Nivel 3",IF(AH27&gt;'Niñas 8 años'!$AT$36,"Nivel 4")))))</f>
        <v/>
      </c>
      <c r="AJ27" s="128">
        <f t="shared" si="3"/>
        <v>0</v>
      </c>
      <c r="AK27" s="128" t="str">
        <f t="shared" si="4"/>
        <v>NIVEL 4</v>
      </c>
      <c r="AO27" s="46"/>
      <c r="AP27" s="46" t="s">
        <v>20</v>
      </c>
      <c r="AQ27" s="46"/>
      <c r="AR27" s="50">
        <v>0.77</v>
      </c>
      <c r="AS27" s="50"/>
      <c r="AT27" s="50">
        <v>0.86</v>
      </c>
    </row>
    <row r="28" spans="1:46" x14ac:dyDescent="0.25">
      <c r="A28" s="31">
        <v>27</v>
      </c>
      <c r="B28" s="17"/>
      <c r="C28" s="17"/>
      <c r="D28" s="7"/>
      <c r="E28" s="7"/>
      <c r="F28" s="7"/>
      <c r="G28" s="7"/>
      <c r="H28" s="7"/>
      <c r="I28" s="7"/>
      <c r="J28" s="121"/>
      <c r="K28" s="114" t="str">
        <f t="shared" ca="1" si="0"/>
        <v/>
      </c>
      <c r="L28" s="13"/>
      <c r="M28" s="12"/>
      <c r="N28" s="82"/>
      <c r="O28" s="134">
        <f t="shared" si="1"/>
        <v>0</v>
      </c>
      <c r="P28" s="45" t="str">
        <f>IF(O28="","",IF(O28&gt;'Niñas 8 años'!$AT$1,"Nivel 1",IF(O28&gt;='Niñas 8 años'!$AR$2,"Nivel 2",IF(O28&gt;='Niñas 8 años'!$AR$3,"Nivel 3",IF(O28&lt;'Niñas 8 años'!$AT$4,"Nivel 4")))))</f>
        <v>Nivel 4</v>
      </c>
      <c r="Q28" s="88"/>
      <c r="R28" s="88"/>
      <c r="S28" s="45" t="str">
        <f>IF(R28="","",IF(R28&gt;'Niñas 8 años'!$AT$37,"Nivel 1",IF(R28&gt;='Niñas 8 años'!$AR$38,"Nivel 2",IF(R28&gt;='Niñas 8 años'!$AR$39,"Nivel 3",IF(R28&lt;'Niñas 8 años'!$AT$40,"Nivel 4")))))</f>
        <v/>
      </c>
      <c r="T28" s="131"/>
      <c r="U28" s="45" t="str">
        <f>IF(T28="","",IF(T28&lt;'Niñas 8 años'!$AT$29,"Nivel 1",IF(T28&lt;='Niñas 8 años'!$AT$30,"Nivel 2",IF(T28&lt;='Niñas 8 años'!$AT$31,"Nivel 3",IF(T28&gt;'Niñas 8 años'!$AT$32,"Nivel 4")))))</f>
        <v/>
      </c>
      <c r="V28" s="89"/>
      <c r="W28" s="45" t="str">
        <f>IF(V28="","",IF(V28&gt;'Niñas 8 años'!$AT$13,"Nivel 1",IF(V28&gt;='Niñas 8 años'!$AR$14,"Nivel 2",IF(V28&gt;='Niñas 8 años'!$AR$15,"Nivel 3",IF(V28&lt;'Niñas 8 años'!$AT$16,"Nivel 4")))))</f>
        <v/>
      </c>
      <c r="X28" s="89"/>
      <c r="Y28" s="45" t="str">
        <f>IF(X28="","",IF(X28&gt;'Niñas 8 años'!$AT$17,"Nivel 1",IF(X28&gt;='Niñas 8 años'!$AR$18,"Nivel 2",IF(X28&gt;='Niñas 8 años'!$AR$19,"Nivel 3",IF(X28&lt;'Niñas 8 años'!$AT$20,"Nivel 4")))))</f>
        <v/>
      </c>
      <c r="Z28" s="133">
        <f t="shared" si="2"/>
        <v>0</v>
      </c>
      <c r="AA28" s="45" t="str">
        <f>IF(Z28="","",IF(Z28&gt;'Niñas 8 años'!$AT$21,"Nivel 1",IF(Z28&gt;='Niñas 8 años'!$AR$22,"Nivel 2",IF(Z28&gt;='Niñas 8 años'!$AR$23,"Nivel 3",IF(Z28&lt;'Niñas 8 años'!$AT$24,"Nivel 4")))))</f>
        <v>Nivel 4</v>
      </c>
      <c r="AB28" s="89"/>
      <c r="AC28" s="45" t="str">
        <f>IF(AB28="","",IF(AB28&gt;'Niñas 8 años'!$AT$25,"Nivel 1",IF(AB28&gt;='Niñas 8 años'!$AR$26,"Nivel 2",IF(AB28&gt;='Niñas 8 años'!$AR$27,"Nivel 3",IF(AB28&lt;'Niñas 8 años'!$AT$28,"Nivel 4")))))</f>
        <v/>
      </c>
      <c r="AD28" s="89"/>
      <c r="AE28" s="45" t="str">
        <f>IF(AD28="","",IF(AD28&gt;'Niñas 8 años'!$AT$9,"Nivel 1",IF(AD28&gt;='Niñas 8 años'!$AR$10,"Nivel 2",IF(AD28&gt;='Niñas 8 años'!$AR$11,"Nivel 3",IF(AD28&lt;'Niñas 8 años'!$AT$12,"Nivel 4")))))</f>
        <v/>
      </c>
      <c r="AF28" s="89"/>
      <c r="AG28" s="45" t="str">
        <f>IF(AF28="","",IF(AF28&gt;'Niñas 8 años'!$AT$5,"Nivel 1",IF(AF28&gt;='Niñas 8 años'!$AR$6,"Nivel 2",IF(AF28&gt;='Niñas 8 años'!$AR$7,"Nivel 3",IF(AF28&lt;'Niñas 8 años'!$AT$8,"Nivel 4")))))</f>
        <v/>
      </c>
      <c r="AH28" s="130"/>
      <c r="AI28" s="45" t="str">
        <f>IF(AH28="","",IF(AH28&lt;'Niñas 8 años'!$AT$33,"Nivel 1",IF(AH28&lt;='Niñas 8 años'!$AT$34,"Nivel 2",IF(AH28&lt;='Niñas 8 años'!$AT$35,"Nivel 3",IF(AH28&gt;'Niñas 8 años'!$AT$36,"Nivel 4")))))</f>
        <v/>
      </c>
      <c r="AJ28" s="128">
        <f t="shared" si="3"/>
        <v>0</v>
      </c>
      <c r="AK28" s="128" t="str">
        <f t="shared" si="4"/>
        <v>NIVEL 4</v>
      </c>
      <c r="AO28" s="46"/>
      <c r="AP28" s="46" t="s">
        <v>21</v>
      </c>
      <c r="AQ28" s="46"/>
      <c r="AR28" s="50" t="s">
        <v>47</v>
      </c>
      <c r="AS28" s="50"/>
      <c r="AT28" s="50">
        <v>0.77</v>
      </c>
    </row>
    <row r="29" spans="1:46" x14ac:dyDescent="0.25">
      <c r="A29" s="31">
        <v>28</v>
      </c>
      <c r="B29" s="17"/>
      <c r="C29" s="17"/>
      <c r="D29" s="7"/>
      <c r="E29" s="7"/>
      <c r="F29" s="7"/>
      <c r="G29" s="7"/>
      <c r="H29" s="7"/>
      <c r="I29" s="7"/>
      <c r="J29" s="121"/>
      <c r="K29" s="114" t="str">
        <f t="shared" ca="1" si="0"/>
        <v/>
      </c>
      <c r="L29" s="13"/>
      <c r="M29" s="12"/>
      <c r="N29" s="82"/>
      <c r="O29" s="134">
        <f t="shared" si="1"/>
        <v>0</v>
      </c>
      <c r="P29" s="45" t="str">
        <f>IF(O29="","",IF(O29&gt;'Niñas 8 años'!$AT$1,"Nivel 1",IF(O29&gt;='Niñas 8 años'!$AR$2,"Nivel 2",IF(O29&gt;='Niñas 8 años'!$AR$3,"Nivel 3",IF(O29&lt;'Niñas 8 años'!$AT$4,"Nivel 4")))))</f>
        <v>Nivel 4</v>
      </c>
      <c r="Q29" s="88"/>
      <c r="R29" s="88"/>
      <c r="S29" s="45" t="str">
        <f>IF(R29="","",IF(R29&gt;'Niñas 8 años'!$AT$37,"Nivel 1",IF(R29&gt;='Niñas 8 años'!$AR$38,"Nivel 2",IF(R29&gt;='Niñas 8 años'!$AR$39,"Nivel 3",IF(R29&lt;'Niñas 8 años'!$AT$40,"Nivel 4")))))</f>
        <v/>
      </c>
      <c r="T29" s="131"/>
      <c r="U29" s="45" t="str">
        <f>IF(T29="","",IF(T29&lt;'Niñas 8 años'!$AT$29,"Nivel 1",IF(T29&lt;='Niñas 8 años'!$AT$30,"Nivel 2",IF(T29&lt;='Niñas 8 años'!$AT$31,"Nivel 3",IF(T29&gt;'Niñas 8 años'!$AT$32,"Nivel 4")))))</f>
        <v/>
      </c>
      <c r="V29" s="89"/>
      <c r="W29" s="45" t="str">
        <f>IF(V29="","",IF(V29&gt;'Niñas 8 años'!$AT$13,"Nivel 1",IF(V29&gt;='Niñas 8 años'!$AR$14,"Nivel 2",IF(V29&gt;='Niñas 8 años'!$AR$15,"Nivel 3",IF(V29&lt;'Niñas 8 años'!$AT$16,"Nivel 4")))))</f>
        <v/>
      </c>
      <c r="X29" s="89"/>
      <c r="Y29" s="45" t="str">
        <f>IF(X29="","",IF(X29&gt;'Niñas 8 años'!$AT$17,"Nivel 1",IF(X29&gt;='Niñas 8 años'!$AR$18,"Nivel 2",IF(X29&gt;='Niñas 8 años'!$AR$19,"Nivel 3",IF(X29&lt;'Niñas 8 años'!$AT$20,"Nivel 4")))))</f>
        <v/>
      </c>
      <c r="Z29" s="133">
        <f t="shared" si="2"/>
        <v>0</v>
      </c>
      <c r="AA29" s="45" t="str">
        <f>IF(Z29="","",IF(Z29&gt;'Niñas 8 años'!$AT$21,"Nivel 1",IF(Z29&gt;='Niñas 8 años'!$AR$22,"Nivel 2",IF(Z29&gt;='Niñas 8 años'!$AR$23,"Nivel 3",IF(Z29&lt;'Niñas 8 años'!$AT$24,"Nivel 4")))))</f>
        <v>Nivel 4</v>
      </c>
      <c r="AB29" s="89"/>
      <c r="AC29" s="45" t="str">
        <f>IF(AB29="","",IF(AB29&gt;'Niñas 8 años'!$AT$25,"Nivel 1",IF(AB29&gt;='Niñas 8 años'!$AR$26,"Nivel 2",IF(AB29&gt;='Niñas 8 años'!$AR$27,"Nivel 3",IF(AB29&lt;'Niñas 8 años'!$AT$28,"Nivel 4")))))</f>
        <v/>
      </c>
      <c r="AD29" s="89"/>
      <c r="AE29" s="45" t="str">
        <f>IF(AD29="","",IF(AD29&gt;'Niñas 8 años'!$AT$9,"Nivel 1",IF(AD29&gt;='Niñas 8 años'!$AR$10,"Nivel 2",IF(AD29&gt;='Niñas 8 años'!$AR$11,"Nivel 3",IF(AD29&lt;'Niñas 8 años'!$AT$12,"Nivel 4")))))</f>
        <v/>
      </c>
      <c r="AF29" s="89"/>
      <c r="AG29" s="45" t="str">
        <f>IF(AF29="","",IF(AF29&gt;'Niñas 8 años'!$AT$5,"Nivel 1",IF(AF29&gt;='Niñas 8 años'!$AR$6,"Nivel 2",IF(AF29&gt;='Niñas 8 años'!$AR$7,"Nivel 3",IF(AF29&lt;'Niñas 8 años'!$AT$8,"Nivel 4")))))</f>
        <v/>
      </c>
      <c r="AH29" s="130"/>
      <c r="AI29" s="45" t="str">
        <f>IF(AH29="","",IF(AH29&lt;'Niñas 8 años'!$AT$33,"Nivel 1",IF(AH29&lt;='Niñas 8 años'!$AT$34,"Nivel 2",IF(AH29&lt;='Niñas 8 años'!$AT$35,"Nivel 3",IF(AH29&gt;'Niñas 8 años'!$AT$36,"Nivel 4")))))</f>
        <v/>
      </c>
      <c r="AJ29" s="128">
        <f t="shared" si="3"/>
        <v>0</v>
      </c>
      <c r="AK29" s="128" t="str">
        <f t="shared" si="4"/>
        <v>NIVEL 4</v>
      </c>
      <c r="AO29" s="46" t="s">
        <v>30</v>
      </c>
      <c r="AP29" s="46" t="s">
        <v>17</v>
      </c>
      <c r="AQ29" s="46"/>
      <c r="AR29" s="141" t="s">
        <v>47</v>
      </c>
      <c r="AS29" s="141"/>
      <c r="AT29" s="141">
        <v>6.84</v>
      </c>
    </row>
    <row r="30" spans="1:46" x14ac:dyDescent="0.25">
      <c r="A30" s="31">
        <v>29</v>
      </c>
      <c r="B30" s="17"/>
      <c r="C30" s="17"/>
      <c r="D30" s="7"/>
      <c r="E30" s="7"/>
      <c r="F30" s="7"/>
      <c r="G30" s="7"/>
      <c r="H30" s="7"/>
      <c r="I30" s="7"/>
      <c r="J30" s="121"/>
      <c r="K30" s="114" t="str">
        <f t="shared" ca="1" si="0"/>
        <v/>
      </c>
      <c r="L30" s="13"/>
      <c r="M30" s="12"/>
      <c r="N30" s="82"/>
      <c r="O30" s="134">
        <f t="shared" si="1"/>
        <v>0</v>
      </c>
      <c r="P30" s="45" t="str">
        <f>IF(O30="","",IF(O30&gt;'Niñas 8 años'!$AT$1,"Nivel 1",IF(O30&gt;='Niñas 8 años'!$AR$2,"Nivel 2",IF(O30&gt;='Niñas 8 años'!$AR$3,"Nivel 3",IF(O30&lt;'Niñas 8 años'!$AT$4,"Nivel 4")))))</f>
        <v>Nivel 4</v>
      </c>
      <c r="Q30" s="88"/>
      <c r="R30" s="88"/>
      <c r="S30" s="45" t="str">
        <f>IF(R30="","",IF(R30&gt;'Niñas 8 años'!$AT$37,"Nivel 1",IF(R30&gt;='Niñas 8 años'!$AR$38,"Nivel 2",IF(R30&gt;='Niñas 8 años'!$AR$39,"Nivel 3",IF(R30&lt;'Niñas 8 años'!$AT$40,"Nivel 4")))))</f>
        <v/>
      </c>
      <c r="T30" s="131"/>
      <c r="U30" s="45" t="str">
        <f>IF(T30="","",IF(T30&lt;'Niñas 8 años'!$AT$29,"Nivel 1",IF(T30&lt;='Niñas 8 años'!$AT$30,"Nivel 2",IF(T30&lt;='Niñas 8 años'!$AT$31,"Nivel 3",IF(T30&gt;'Niñas 8 años'!$AT$32,"Nivel 4")))))</f>
        <v/>
      </c>
      <c r="V30" s="89"/>
      <c r="W30" s="45" t="str">
        <f>IF(V30="","",IF(V30&gt;'Niñas 8 años'!$AT$13,"Nivel 1",IF(V30&gt;='Niñas 8 años'!$AR$14,"Nivel 2",IF(V30&gt;='Niñas 8 años'!$AR$15,"Nivel 3",IF(V30&lt;'Niñas 8 años'!$AT$16,"Nivel 4")))))</f>
        <v/>
      </c>
      <c r="X30" s="89"/>
      <c r="Y30" s="45" t="str">
        <f>IF(X30="","",IF(X30&gt;'Niñas 8 años'!$AT$17,"Nivel 1",IF(X30&gt;='Niñas 8 años'!$AR$18,"Nivel 2",IF(X30&gt;='Niñas 8 años'!$AR$19,"Nivel 3",IF(X30&lt;'Niñas 8 años'!$AT$20,"Nivel 4")))))</f>
        <v/>
      </c>
      <c r="Z30" s="133">
        <f t="shared" si="2"/>
        <v>0</v>
      </c>
      <c r="AA30" s="45" t="str">
        <f>IF(Z30="","",IF(Z30&gt;'Niñas 8 años'!$AT$21,"Nivel 1",IF(Z30&gt;='Niñas 8 años'!$AR$22,"Nivel 2",IF(Z30&gt;='Niñas 8 años'!$AR$23,"Nivel 3",IF(Z30&lt;'Niñas 8 años'!$AT$24,"Nivel 4")))))</f>
        <v>Nivel 4</v>
      </c>
      <c r="AB30" s="89"/>
      <c r="AC30" s="45" t="str">
        <f>IF(AB30="","",IF(AB30&gt;'Niñas 8 años'!$AT$25,"Nivel 1",IF(AB30&gt;='Niñas 8 años'!$AR$26,"Nivel 2",IF(AB30&gt;='Niñas 8 años'!$AR$27,"Nivel 3",IF(AB30&lt;'Niñas 8 años'!$AT$28,"Nivel 4")))))</f>
        <v/>
      </c>
      <c r="AD30" s="89"/>
      <c r="AE30" s="45" t="str">
        <f>IF(AD30="","",IF(AD30&gt;'Niñas 8 años'!$AT$9,"Nivel 1",IF(AD30&gt;='Niñas 8 años'!$AR$10,"Nivel 2",IF(AD30&gt;='Niñas 8 años'!$AR$11,"Nivel 3",IF(AD30&lt;'Niñas 8 años'!$AT$12,"Nivel 4")))))</f>
        <v/>
      </c>
      <c r="AF30" s="89"/>
      <c r="AG30" s="45" t="str">
        <f>IF(AF30="","",IF(AF30&gt;'Niñas 8 años'!$AT$5,"Nivel 1",IF(AF30&gt;='Niñas 8 años'!$AR$6,"Nivel 2",IF(AF30&gt;='Niñas 8 años'!$AR$7,"Nivel 3",IF(AF30&lt;'Niñas 8 años'!$AT$8,"Nivel 4")))))</f>
        <v/>
      </c>
      <c r="AH30" s="130"/>
      <c r="AI30" s="45" t="str">
        <f>IF(AH30="","",IF(AH30&lt;'Niñas 8 años'!$AT$33,"Nivel 1",IF(AH30&lt;='Niñas 8 años'!$AT$34,"Nivel 2",IF(AH30&lt;='Niñas 8 años'!$AT$35,"Nivel 3",IF(AH30&gt;'Niñas 8 años'!$AT$36,"Nivel 4")))))</f>
        <v/>
      </c>
      <c r="AJ30" s="128">
        <f t="shared" si="3"/>
        <v>0</v>
      </c>
      <c r="AK30" s="128" t="str">
        <f t="shared" si="4"/>
        <v>NIVEL 4</v>
      </c>
      <c r="AO30" s="46"/>
      <c r="AP30" s="46" t="s">
        <v>19</v>
      </c>
      <c r="AQ30" s="46"/>
      <c r="AR30" s="141">
        <v>6.84</v>
      </c>
      <c r="AS30" s="141"/>
      <c r="AT30" s="141">
        <v>6.49</v>
      </c>
    </row>
    <row r="31" spans="1:46" x14ac:dyDescent="0.25">
      <c r="A31" s="31">
        <v>30</v>
      </c>
      <c r="B31" s="17"/>
      <c r="C31" s="17"/>
      <c r="D31" s="7"/>
      <c r="E31" s="7"/>
      <c r="F31" s="7"/>
      <c r="G31" s="7"/>
      <c r="H31" s="7"/>
      <c r="I31" s="7"/>
      <c r="J31" s="121"/>
      <c r="K31" s="114" t="str">
        <f t="shared" ca="1" si="0"/>
        <v/>
      </c>
      <c r="L31" s="13"/>
      <c r="M31" s="12"/>
      <c r="N31" s="82"/>
      <c r="O31" s="134">
        <f t="shared" si="1"/>
        <v>0</v>
      </c>
      <c r="P31" s="45" t="str">
        <f>IF(O31="","",IF(O31&gt;'Niñas 8 años'!$AT$1,"Nivel 1",IF(O31&gt;='Niñas 8 años'!$AR$2,"Nivel 2",IF(O31&gt;='Niñas 8 años'!$AR$3,"Nivel 3",IF(O31&lt;'Niñas 8 años'!$AT$4,"Nivel 4")))))</f>
        <v>Nivel 4</v>
      </c>
      <c r="Q31" s="88"/>
      <c r="R31" s="88"/>
      <c r="S31" s="45" t="str">
        <f>IF(R31="","",IF(R31&gt;'Niñas 8 años'!$AT$37,"Nivel 1",IF(R31&gt;='Niñas 8 años'!$AR$38,"Nivel 2",IF(R31&gt;='Niñas 8 años'!$AR$39,"Nivel 3",IF(R31&lt;'Niñas 8 años'!$AT$40,"Nivel 4")))))</f>
        <v/>
      </c>
      <c r="T31" s="131"/>
      <c r="U31" s="45" t="str">
        <f>IF(T31="","",IF(T31&lt;'Niñas 8 años'!$AT$29,"Nivel 1",IF(T31&lt;='Niñas 8 años'!$AT$30,"Nivel 2",IF(T31&lt;='Niñas 8 años'!$AT$31,"Nivel 3",IF(T31&gt;'Niñas 8 años'!$AT$32,"Nivel 4")))))</f>
        <v/>
      </c>
      <c r="V31" s="89"/>
      <c r="W31" s="45" t="str">
        <f>IF(V31="","",IF(V31&gt;'Niñas 8 años'!$AT$13,"Nivel 1",IF(V31&gt;='Niñas 8 años'!$AR$14,"Nivel 2",IF(V31&gt;='Niñas 8 años'!$AR$15,"Nivel 3",IF(V31&lt;'Niñas 8 años'!$AT$16,"Nivel 4")))))</f>
        <v/>
      </c>
      <c r="X31" s="89"/>
      <c r="Y31" s="45" t="str">
        <f>IF(X31="","",IF(X31&gt;'Niñas 8 años'!$AT$17,"Nivel 1",IF(X31&gt;='Niñas 8 años'!$AR$18,"Nivel 2",IF(X31&gt;='Niñas 8 años'!$AR$19,"Nivel 3",IF(X31&lt;'Niñas 8 años'!$AT$20,"Nivel 4")))))</f>
        <v/>
      </c>
      <c r="Z31" s="133">
        <f t="shared" si="2"/>
        <v>0</v>
      </c>
      <c r="AA31" s="45" t="str">
        <f>IF(Z31="","",IF(Z31&gt;'Niñas 8 años'!$AT$21,"Nivel 1",IF(Z31&gt;='Niñas 8 años'!$AR$22,"Nivel 2",IF(Z31&gt;='Niñas 8 años'!$AR$23,"Nivel 3",IF(Z31&lt;'Niñas 8 años'!$AT$24,"Nivel 4")))))</f>
        <v>Nivel 4</v>
      </c>
      <c r="AB31" s="89"/>
      <c r="AC31" s="45" t="str">
        <f>IF(AB31="","",IF(AB31&gt;'Niñas 8 años'!$AT$25,"Nivel 1",IF(AB31&gt;='Niñas 8 años'!$AR$26,"Nivel 2",IF(AB31&gt;='Niñas 8 años'!$AR$27,"Nivel 3",IF(AB31&lt;'Niñas 8 años'!$AT$28,"Nivel 4")))))</f>
        <v/>
      </c>
      <c r="AD31" s="89"/>
      <c r="AE31" s="45" t="str">
        <f>IF(AD31="","",IF(AD31&gt;'Niñas 8 años'!$AT$9,"Nivel 1",IF(AD31&gt;='Niñas 8 años'!$AR$10,"Nivel 2",IF(AD31&gt;='Niñas 8 años'!$AR$11,"Nivel 3",IF(AD31&lt;'Niñas 8 años'!$AT$12,"Nivel 4")))))</f>
        <v/>
      </c>
      <c r="AF31" s="89"/>
      <c r="AG31" s="45" t="str">
        <f>IF(AF31="","",IF(AF31&gt;'Niñas 8 años'!$AT$5,"Nivel 1",IF(AF31&gt;='Niñas 8 años'!$AR$6,"Nivel 2",IF(AF31&gt;='Niñas 8 años'!$AR$7,"Nivel 3",IF(AF31&lt;'Niñas 8 años'!$AT$8,"Nivel 4")))))</f>
        <v/>
      </c>
      <c r="AH31" s="130"/>
      <c r="AI31" s="45" t="str">
        <f>IF(AH31="","",IF(AH31&lt;'Niñas 8 años'!$AT$33,"Nivel 1",IF(AH31&lt;='Niñas 8 años'!$AT$34,"Nivel 2",IF(AH31&lt;='Niñas 8 años'!$AT$35,"Nivel 3",IF(AH31&gt;'Niñas 8 años'!$AT$36,"Nivel 4")))))</f>
        <v/>
      </c>
      <c r="AJ31" s="128">
        <f t="shared" si="3"/>
        <v>0</v>
      </c>
      <c r="AK31" s="128" t="str">
        <f t="shared" si="4"/>
        <v>NIVEL 4</v>
      </c>
      <c r="AO31" s="46"/>
      <c r="AP31" s="46" t="s">
        <v>20</v>
      </c>
      <c r="AQ31" s="46"/>
      <c r="AR31" s="141">
        <v>7.49</v>
      </c>
      <c r="AS31" s="141"/>
      <c r="AT31" s="141">
        <v>7.82</v>
      </c>
    </row>
    <row r="32" spans="1:46" x14ac:dyDescent="0.25">
      <c r="A32" s="31">
        <v>31</v>
      </c>
      <c r="B32" s="17"/>
      <c r="C32" s="17"/>
      <c r="D32" s="7"/>
      <c r="E32" s="7"/>
      <c r="F32" s="7"/>
      <c r="G32" s="7"/>
      <c r="H32" s="7"/>
      <c r="I32" s="7"/>
      <c r="J32" s="121"/>
      <c r="K32" s="114" t="str">
        <f t="shared" ca="1" si="0"/>
        <v/>
      </c>
      <c r="L32" s="13"/>
      <c r="M32" s="12"/>
      <c r="N32" s="82"/>
      <c r="O32" s="134">
        <f t="shared" si="1"/>
        <v>0</v>
      </c>
      <c r="P32" s="45" t="str">
        <f>IF(O32="","",IF(O32&gt;'Niñas 8 años'!$AT$1,"Nivel 1",IF(O32&gt;='Niñas 8 años'!$AR$2,"Nivel 2",IF(O32&gt;='Niñas 8 años'!$AR$3,"Nivel 3",IF(O32&lt;'Niñas 8 años'!$AT$4,"Nivel 4")))))</f>
        <v>Nivel 4</v>
      </c>
      <c r="Q32" s="88"/>
      <c r="R32" s="88"/>
      <c r="S32" s="45" t="str">
        <f>IF(R32="","",IF(R32&gt;'Niñas 8 años'!$AT$37,"Nivel 1",IF(R32&gt;='Niñas 8 años'!$AR$38,"Nivel 2",IF(R32&gt;='Niñas 8 años'!$AR$39,"Nivel 3",IF(R32&lt;'Niñas 8 años'!$AT$40,"Nivel 4")))))</f>
        <v/>
      </c>
      <c r="T32" s="131"/>
      <c r="U32" s="45" t="str">
        <f>IF(T32="","",IF(T32&lt;'Niñas 8 años'!$AT$29,"Nivel 1",IF(T32&lt;='Niñas 8 años'!$AT$30,"Nivel 2",IF(T32&lt;='Niñas 8 años'!$AT$31,"Nivel 3",IF(T32&gt;'Niñas 8 años'!$AT$32,"Nivel 4")))))</f>
        <v/>
      </c>
      <c r="V32" s="89"/>
      <c r="W32" s="45" t="str">
        <f>IF(V32="","",IF(V32&gt;'Niñas 8 años'!$AT$13,"Nivel 1",IF(V32&gt;='Niñas 8 años'!$AR$14,"Nivel 2",IF(V32&gt;='Niñas 8 años'!$AR$15,"Nivel 3",IF(V32&lt;'Niñas 8 años'!$AT$16,"Nivel 4")))))</f>
        <v/>
      </c>
      <c r="X32" s="89"/>
      <c r="Y32" s="45" t="str">
        <f>IF(X32="","",IF(X32&gt;'Niñas 8 años'!$AT$17,"Nivel 1",IF(X32&gt;='Niñas 8 años'!$AR$18,"Nivel 2",IF(X32&gt;='Niñas 8 años'!$AR$19,"Nivel 3",IF(X32&lt;'Niñas 8 años'!$AT$20,"Nivel 4")))))</f>
        <v/>
      </c>
      <c r="Z32" s="133">
        <f t="shared" si="2"/>
        <v>0</v>
      </c>
      <c r="AA32" s="45" t="str">
        <f>IF(Z32="","",IF(Z32&gt;'Niñas 8 años'!$AT$21,"Nivel 1",IF(Z32&gt;='Niñas 8 años'!$AR$22,"Nivel 2",IF(Z32&gt;='Niñas 8 años'!$AR$23,"Nivel 3",IF(Z32&lt;'Niñas 8 años'!$AT$24,"Nivel 4")))))</f>
        <v>Nivel 4</v>
      </c>
      <c r="AB32" s="90"/>
      <c r="AC32" s="45" t="str">
        <f>IF(AB32="","",IF(AB32&gt;'Niñas 8 años'!$AT$25,"Nivel 1",IF(AB32&gt;='Niñas 8 años'!$AR$26,"Nivel 2",IF(AB32&gt;='Niñas 8 años'!$AR$27,"Nivel 3",IF(AB32&lt;'Niñas 8 años'!$AT$28,"Nivel 4")))))</f>
        <v/>
      </c>
      <c r="AD32" s="89"/>
      <c r="AE32" s="45" t="str">
        <f>IF(AD32="","",IF(AD32&gt;'Niñas 8 años'!$AT$9,"Nivel 1",IF(AD32&gt;='Niñas 8 años'!$AR$10,"Nivel 2",IF(AD32&gt;='Niñas 8 años'!$AR$11,"Nivel 3",IF(AD32&lt;'Niñas 8 años'!$AT$12,"Nivel 4")))))</f>
        <v/>
      </c>
      <c r="AF32" s="89"/>
      <c r="AG32" s="45" t="str">
        <f>IF(AF32="","",IF(AF32&gt;'Niñas 8 años'!$AT$5,"Nivel 1",IF(AF32&gt;='Niñas 8 años'!$AR$6,"Nivel 2",IF(AF32&gt;='Niñas 8 años'!$AR$7,"Nivel 3",IF(AF32&lt;'Niñas 8 años'!$AT$8,"Nivel 4")))))</f>
        <v/>
      </c>
      <c r="AH32" s="130"/>
      <c r="AI32" s="45" t="str">
        <f>IF(AH32="","",IF(AH32&lt;'Niñas 8 años'!$AT$33,"Nivel 1",IF(AH32&lt;='Niñas 8 años'!$AT$34,"Nivel 2",IF(AH32&lt;='Niñas 8 años'!$AT$35,"Nivel 3",IF(AH32&gt;'Niñas 8 años'!$AT$36,"Nivel 4")))))</f>
        <v/>
      </c>
      <c r="AJ32" s="128">
        <f t="shared" si="3"/>
        <v>0</v>
      </c>
      <c r="AK32" s="128" t="str">
        <f t="shared" si="4"/>
        <v>NIVEL 4</v>
      </c>
      <c r="AO32" s="46"/>
      <c r="AP32" s="46" t="s">
        <v>21</v>
      </c>
      <c r="AQ32" s="46"/>
      <c r="AR32" s="141" t="s">
        <v>46</v>
      </c>
      <c r="AS32" s="141"/>
      <c r="AT32" s="141">
        <v>7.82</v>
      </c>
    </row>
    <row r="33" spans="1:46" x14ac:dyDescent="0.25">
      <c r="A33" s="31">
        <v>32</v>
      </c>
      <c r="B33" s="18"/>
      <c r="C33" s="18"/>
      <c r="D33" s="7"/>
      <c r="E33" s="7"/>
      <c r="F33" s="7"/>
      <c r="G33" s="7"/>
      <c r="H33" s="7"/>
      <c r="I33" s="7"/>
      <c r="J33" s="121"/>
      <c r="K33" s="114" t="str">
        <f t="shared" ca="1" si="0"/>
        <v/>
      </c>
      <c r="L33" s="12"/>
      <c r="M33" s="12"/>
      <c r="N33" s="82"/>
      <c r="O33" s="134">
        <f t="shared" si="1"/>
        <v>0</v>
      </c>
      <c r="P33" s="45" t="str">
        <f>IF(O33="","",IF(O33&gt;'Niñas 8 años'!$AT$1,"Nivel 1",IF(O33&gt;='Niñas 8 años'!$AR$2,"Nivel 2",IF(O33&gt;='Niñas 8 años'!$AR$3,"Nivel 3",IF(O33&lt;'Niñas 8 años'!$AT$4,"Nivel 4")))))</f>
        <v>Nivel 4</v>
      </c>
      <c r="Q33" s="89"/>
      <c r="R33" s="89"/>
      <c r="S33" s="45" t="str">
        <f>IF(R33="","",IF(R33&gt;'Niñas 8 años'!$AT$37,"Nivel 1",IF(R33&gt;='Niñas 8 años'!$AR$38,"Nivel 2",IF(R33&gt;='Niñas 8 años'!$AR$39,"Nivel 3",IF(R33&lt;'Niñas 8 años'!$AT$40,"Nivel 4")))))</f>
        <v/>
      </c>
      <c r="T33" s="131"/>
      <c r="U33" s="45" t="str">
        <f>IF(T33="","",IF(T33&lt;'Niñas 8 años'!$AT$29,"Nivel 1",IF(T33&lt;='Niñas 8 años'!$AT$30,"Nivel 2",IF(T33&lt;='Niñas 8 años'!$AT$31,"Nivel 3",IF(T33&gt;'Niñas 8 años'!$AT$32,"Nivel 4")))))</f>
        <v/>
      </c>
      <c r="V33" s="89"/>
      <c r="W33" s="45" t="str">
        <f>IF(V33="","",IF(V33&gt;'Niñas 8 años'!$AT$13,"Nivel 1",IF(V33&gt;='Niñas 8 años'!$AR$14,"Nivel 2",IF(V33&gt;='Niñas 8 años'!$AR$15,"Nivel 3",IF(V33&lt;'Niñas 8 años'!$AT$16,"Nivel 4")))))</f>
        <v/>
      </c>
      <c r="X33" s="89"/>
      <c r="Y33" s="45" t="str">
        <f>IF(X33="","",IF(X33&gt;'Niñas 8 años'!$AT$17,"Nivel 1",IF(X33&gt;='Niñas 8 años'!$AR$18,"Nivel 2",IF(X33&gt;='Niñas 8 años'!$AR$19,"Nivel 3",IF(X33&lt;'Niñas 8 años'!$AT$20,"Nivel 4")))))</f>
        <v/>
      </c>
      <c r="Z33" s="133">
        <f t="shared" si="2"/>
        <v>0</v>
      </c>
      <c r="AA33" s="45" t="str">
        <f>IF(Z33="","",IF(Z33&gt;'Niñas 8 años'!$AT$21,"Nivel 1",IF(Z33&gt;='Niñas 8 años'!$AR$22,"Nivel 2",IF(Z33&gt;='Niñas 8 años'!$AR$23,"Nivel 3",IF(Z33&lt;'Niñas 8 años'!$AT$24,"Nivel 4")))))</f>
        <v>Nivel 4</v>
      </c>
      <c r="AB33" s="89"/>
      <c r="AC33" s="45" t="str">
        <f>IF(AB33="","",IF(AB33&gt;'Niñas 8 años'!$AT$25,"Nivel 1",IF(AB33&gt;='Niñas 8 años'!$AR$26,"Nivel 2",IF(AB33&gt;='Niñas 8 años'!$AR$27,"Nivel 3",IF(AB33&lt;'Niñas 8 años'!$AT$28,"Nivel 4")))))</f>
        <v/>
      </c>
      <c r="AD33" s="89"/>
      <c r="AE33" s="45" t="str">
        <f>IF(AD33="","",IF(AD33&gt;'Niñas 8 años'!$AT$9,"Nivel 1",IF(AD33&gt;='Niñas 8 años'!$AR$10,"Nivel 2",IF(AD33&gt;='Niñas 8 años'!$AR$11,"Nivel 3",IF(AD33&lt;'Niñas 8 años'!$AT$12,"Nivel 4")))))</f>
        <v/>
      </c>
      <c r="AF33" s="89"/>
      <c r="AG33" s="45" t="str">
        <f>IF(AF33="","",IF(AF33&gt;'Niñas 8 años'!$AT$5,"Nivel 1",IF(AF33&gt;='Niñas 8 años'!$AR$6,"Nivel 2",IF(AF33&gt;='Niñas 8 años'!$AR$7,"Nivel 3",IF(AF33&lt;'Niñas 8 años'!$AT$8,"Nivel 4")))))</f>
        <v/>
      </c>
      <c r="AH33" s="130"/>
      <c r="AI33" s="45" t="str">
        <f>IF(AH33="","",IF(AH33&lt;'Niñas 8 años'!$AT$33,"Nivel 1",IF(AH33&lt;='Niñas 8 años'!$AT$34,"Nivel 2",IF(AH33&lt;='Niñas 8 años'!$AT$35,"Nivel 3",IF(AH33&gt;'Niñas 8 años'!$AT$36,"Nivel 4")))))</f>
        <v/>
      </c>
      <c r="AJ33" s="128">
        <f t="shared" si="3"/>
        <v>0</v>
      </c>
      <c r="AK33" s="128" t="str">
        <f t="shared" si="4"/>
        <v>NIVEL 4</v>
      </c>
      <c r="AO33" s="46" t="s">
        <v>31</v>
      </c>
      <c r="AP33" s="46" t="s">
        <v>17</v>
      </c>
      <c r="AQ33" s="46"/>
      <c r="AR33" s="47" t="s">
        <v>47</v>
      </c>
      <c r="AS33" s="47"/>
      <c r="AT33" s="48">
        <v>2.3203703703703706E-3</v>
      </c>
    </row>
    <row r="34" spans="1:46" x14ac:dyDescent="0.25">
      <c r="A34" s="31">
        <v>33</v>
      </c>
      <c r="B34" s="18"/>
      <c r="C34" s="18"/>
      <c r="D34" s="7"/>
      <c r="E34" s="7"/>
      <c r="F34" s="7"/>
      <c r="G34" s="7"/>
      <c r="H34" s="7"/>
      <c r="I34" s="7"/>
      <c r="J34" s="121"/>
      <c r="K34" s="114" t="str">
        <f t="shared" ca="1" si="0"/>
        <v/>
      </c>
      <c r="L34" s="12"/>
      <c r="M34" s="12"/>
      <c r="N34" s="82"/>
      <c r="O34" s="134">
        <f t="shared" si="1"/>
        <v>0</v>
      </c>
      <c r="P34" s="45" t="str">
        <f>IF(O34="","",IF(O34&gt;'Niñas 8 años'!$AT$1,"Nivel 1",IF(O34&gt;='Niñas 8 años'!$AR$2,"Nivel 2",IF(O34&gt;='Niñas 8 años'!$AR$3,"Nivel 3",IF(O34&lt;'Niñas 8 años'!$AT$4,"Nivel 4")))))</f>
        <v>Nivel 4</v>
      </c>
      <c r="Q34" s="89"/>
      <c r="R34" s="89"/>
      <c r="S34" s="45" t="str">
        <f>IF(R34="","",IF(R34&gt;'Niñas 8 años'!$AT$37,"Nivel 1",IF(R34&gt;='Niñas 8 años'!$AR$38,"Nivel 2",IF(R34&gt;='Niñas 8 años'!$AR$39,"Nivel 3",IF(R34&lt;'Niñas 8 años'!$AT$40,"Nivel 4")))))</f>
        <v/>
      </c>
      <c r="T34" s="131"/>
      <c r="U34" s="45" t="str">
        <f>IF(T34="","",IF(T34&lt;'Niñas 8 años'!$AT$29,"Nivel 1",IF(T34&lt;='Niñas 8 años'!$AT$30,"Nivel 2",IF(T34&lt;='Niñas 8 años'!$AT$31,"Nivel 3",IF(T34&gt;'Niñas 8 años'!$AT$32,"Nivel 4")))))</f>
        <v/>
      </c>
      <c r="V34" s="89"/>
      <c r="W34" s="45" t="str">
        <f>IF(V34="","",IF(V34&gt;'Niñas 8 años'!$AT$13,"Nivel 1",IF(V34&gt;='Niñas 8 años'!$AR$14,"Nivel 2",IF(V34&gt;='Niñas 8 años'!$AR$15,"Nivel 3",IF(V34&lt;'Niñas 8 años'!$AT$16,"Nivel 4")))))</f>
        <v/>
      </c>
      <c r="X34" s="89"/>
      <c r="Y34" s="45" t="str">
        <f>IF(X34="","",IF(X34&gt;'Niñas 8 años'!$AT$17,"Nivel 1",IF(X34&gt;='Niñas 8 años'!$AR$18,"Nivel 2",IF(X34&gt;='Niñas 8 años'!$AR$19,"Nivel 3",IF(X34&lt;'Niñas 8 años'!$AT$20,"Nivel 4")))))</f>
        <v/>
      </c>
      <c r="Z34" s="133">
        <f t="shared" si="2"/>
        <v>0</v>
      </c>
      <c r="AA34" s="45" t="str">
        <f>IF(Z34="","",IF(Z34&gt;'Niñas 8 años'!$AT$21,"Nivel 1",IF(Z34&gt;='Niñas 8 años'!$AR$22,"Nivel 2",IF(Z34&gt;='Niñas 8 años'!$AR$23,"Nivel 3",IF(Z34&lt;'Niñas 8 años'!$AT$24,"Nivel 4")))))</f>
        <v>Nivel 4</v>
      </c>
      <c r="AB34" s="89"/>
      <c r="AC34" s="45" t="str">
        <f>IF(AB34="","",IF(AB34&gt;'Niñas 8 años'!$AT$25,"Nivel 1",IF(AB34&gt;='Niñas 8 años'!$AR$26,"Nivel 2",IF(AB34&gt;='Niñas 8 años'!$AR$27,"Nivel 3",IF(AB34&lt;'Niñas 8 años'!$AT$28,"Nivel 4")))))</f>
        <v/>
      </c>
      <c r="AD34" s="89"/>
      <c r="AE34" s="45" t="str">
        <f>IF(AD34="","",IF(AD34&gt;'Niñas 8 años'!$AT$9,"Nivel 1",IF(AD34&gt;='Niñas 8 años'!$AR$10,"Nivel 2",IF(AD34&gt;='Niñas 8 años'!$AR$11,"Nivel 3",IF(AD34&lt;'Niñas 8 años'!$AT$12,"Nivel 4")))))</f>
        <v/>
      </c>
      <c r="AF34" s="89"/>
      <c r="AG34" s="45" t="str">
        <f>IF(AF34="","",IF(AF34&gt;'Niñas 8 años'!$AT$5,"Nivel 1",IF(AF34&gt;='Niñas 8 años'!$AR$6,"Nivel 2",IF(AF34&gt;='Niñas 8 años'!$AR$7,"Nivel 3",IF(AF34&lt;'Niñas 8 años'!$AT$8,"Nivel 4")))))</f>
        <v/>
      </c>
      <c r="AH34" s="130"/>
      <c r="AI34" s="45" t="str">
        <f>IF(AH34="","",IF(AH34&lt;'Niñas 8 años'!$AT$33,"Nivel 1",IF(AH34&lt;='Niñas 8 años'!$AT$34,"Nivel 2",IF(AH34&lt;='Niñas 8 años'!$AT$35,"Nivel 3",IF(AH34&gt;'Niñas 8 años'!$AT$36,"Nivel 4")))))</f>
        <v/>
      </c>
      <c r="AJ34" s="128">
        <f t="shared" si="3"/>
        <v>0</v>
      </c>
      <c r="AK34" s="128" t="str">
        <f t="shared" si="4"/>
        <v>NIVEL 4</v>
      </c>
      <c r="AO34" s="46"/>
      <c r="AP34" s="46" t="s">
        <v>19</v>
      </c>
      <c r="AQ34" s="46"/>
      <c r="AR34" s="48">
        <v>2.2942129629629627E-3</v>
      </c>
      <c r="AS34" s="49"/>
      <c r="AT34" s="48">
        <v>2.6243055555555555E-3</v>
      </c>
    </row>
    <row r="35" spans="1:46" x14ac:dyDescent="0.25">
      <c r="A35" s="31">
        <v>34</v>
      </c>
      <c r="B35" s="17"/>
      <c r="C35" s="17"/>
      <c r="D35" s="7"/>
      <c r="E35" s="7"/>
      <c r="F35" s="7"/>
      <c r="G35" s="7"/>
      <c r="H35" s="7"/>
      <c r="I35" s="7"/>
      <c r="J35" s="121"/>
      <c r="K35" s="114" t="str">
        <f t="shared" ca="1" si="0"/>
        <v/>
      </c>
      <c r="L35" s="13"/>
      <c r="M35" s="12"/>
      <c r="N35" s="82"/>
      <c r="O35" s="134">
        <f t="shared" si="1"/>
        <v>0</v>
      </c>
      <c r="P35" s="45" t="str">
        <f>IF(O35="","",IF(O35&gt;'Niñas 8 años'!$AT$1,"Nivel 1",IF(O35&gt;='Niñas 8 años'!$AR$2,"Nivel 2",IF(O35&gt;='Niñas 8 años'!$AR$3,"Nivel 3",IF(O35&lt;'Niñas 8 años'!$AT$4,"Nivel 4")))))</f>
        <v>Nivel 4</v>
      </c>
      <c r="Q35" s="89"/>
      <c r="R35" s="89"/>
      <c r="S35" s="45" t="str">
        <f>IF(R35="","",IF(R35&gt;'Niñas 8 años'!$AT$37,"Nivel 1",IF(R35&gt;='Niñas 8 años'!$AR$38,"Nivel 2",IF(R35&gt;='Niñas 8 años'!$AR$39,"Nivel 3",IF(R35&lt;'Niñas 8 años'!$AT$40,"Nivel 4")))))</f>
        <v/>
      </c>
      <c r="T35" s="131"/>
      <c r="U35" s="45" t="str">
        <f>IF(T35="","",IF(T35&lt;'Niñas 8 años'!$AT$29,"Nivel 1",IF(T35&lt;='Niñas 8 años'!$AT$30,"Nivel 2",IF(T35&lt;='Niñas 8 años'!$AT$31,"Nivel 3",IF(T35&gt;'Niñas 8 años'!$AT$32,"Nivel 4")))))</f>
        <v/>
      </c>
      <c r="V35" s="89"/>
      <c r="W35" s="45" t="str">
        <f>IF(V35="","",IF(V35&gt;'Niñas 8 años'!$AT$13,"Nivel 1",IF(V35&gt;='Niñas 8 años'!$AR$14,"Nivel 2",IF(V35&gt;='Niñas 8 años'!$AR$15,"Nivel 3",IF(V35&lt;'Niñas 8 años'!$AT$16,"Nivel 4")))))</f>
        <v/>
      </c>
      <c r="X35" s="89"/>
      <c r="Y35" s="45" t="str">
        <f>IF(X35="","",IF(X35&gt;'Niñas 8 años'!$AT$17,"Nivel 1",IF(X35&gt;='Niñas 8 años'!$AR$18,"Nivel 2",IF(X35&gt;='Niñas 8 años'!$AR$19,"Nivel 3",IF(X35&lt;'Niñas 8 años'!$AT$20,"Nivel 4")))))</f>
        <v/>
      </c>
      <c r="Z35" s="133">
        <f t="shared" si="2"/>
        <v>0</v>
      </c>
      <c r="AA35" s="45" t="str">
        <f>IF(Z35="","",IF(Z35&gt;'Niñas 8 años'!$AT$21,"Nivel 1",IF(Z35&gt;='Niñas 8 años'!$AR$22,"Nivel 2",IF(Z35&gt;='Niñas 8 años'!$AR$23,"Nivel 3",IF(Z35&lt;'Niñas 8 años'!$AT$24,"Nivel 4")))))</f>
        <v>Nivel 4</v>
      </c>
      <c r="AB35" s="89"/>
      <c r="AC35" s="45" t="str">
        <f>IF(AB35="","",IF(AB35&gt;'Niñas 8 años'!$AT$25,"Nivel 1",IF(AB35&gt;='Niñas 8 años'!$AR$26,"Nivel 2",IF(AB35&gt;='Niñas 8 años'!$AR$27,"Nivel 3",IF(AB35&lt;'Niñas 8 años'!$AT$28,"Nivel 4")))))</f>
        <v/>
      </c>
      <c r="AD35" s="89"/>
      <c r="AE35" s="45" t="str">
        <f>IF(AD35="","",IF(AD35&gt;'Niñas 8 años'!$AT$9,"Nivel 1",IF(AD35&gt;='Niñas 8 años'!$AR$10,"Nivel 2",IF(AD35&gt;='Niñas 8 años'!$AR$11,"Nivel 3",IF(AD35&lt;'Niñas 8 años'!$AT$12,"Nivel 4")))))</f>
        <v/>
      </c>
      <c r="AF35" s="89"/>
      <c r="AG35" s="45" t="str">
        <f>IF(AF35="","",IF(AF35&gt;'Niñas 8 años'!$AT$5,"Nivel 1",IF(AF35&gt;='Niñas 8 años'!$AR$6,"Nivel 2",IF(AF35&gt;='Niñas 8 años'!$AR$7,"Nivel 3",IF(AF35&lt;'Niñas 8 años'!$AT$8,"Nivel 4")))))</f>
        <v/>
      </c>
      <c r="AH35" s="130"/>
      <c r="AI35" s="45" t="str">
        <f>IF(AH35="","",IF(AH35&lt;'Niñas 8 años'!$AT$33,"Nivel 1",IF(AH35&lt;='Niñas 8 años'!$AT$34,"Nivel 2",IF(AH35&lt;='Niñas 8 años'!$AT$35,"Nivel 3",IF(AH35&gt;'Niñas 8 años'!$AT$36,"Nivel 4")))))</f>
        <v/>
      </c>
      <c r="AJ35" s="128">
        <f t="shared" si="3"/>
        <v>0</v>
      </c>
      <c r="AK35" s="128" t="str">
        <f t="shared" si="4"/>
        <v>NIVEL 4</v>
      </c>
      <c r="AO35" s="46"/>
      <c r="AP35" s="46" t="s">
        <v>20</v>
      </c>
      <c r="AQ35" s="46"/>
      <c r="AR35" s="48">
        <v>2.6244212962962966E-3</v>
      </c>
      <c r="AS35" s="49"/>
      <c r="AT35" s="48">
        <v>2.7761574074074073E-3</v>
      </c>
    </row>
    <row r="36" spans="1:46" x14ac:dyDescent="0.25">
      <c r="A36" s="31">
        <v>35</v>
      </c>
      <c r="B36" s="19"/>
      <c r="C36" s="19"/>
      <c r="D36" s="7"/>
      <c r="E36" s="7"/>
      <c r="F36" s="7"/>
      <c r="G36" s="7"/>
      <c r="H36" s="7"/>
      <c r="I36" s="7"/>
      <c r="J36" s="121"/>
      <c r="K36" s="114" t="str">
        <f t="shared" ca="1" si="0"/>
        <v/>
      </c>
      <c r="L36" s="13"/>
      <c r="M36" s="12"/>
      <c r="N36" s="82"/>
      <c r="O36" s="134">
        <f t="shared" si="1"/>
        <v>0</v>
      </c>
      <c r="P36" s="45" t="str">
        <f>IF(O36="","",IF(O36&gt;'Niñas 8 años'!$AT$1,"Nivel 1",IF(O36&gt;='Niñas 8 años'!$AR$2,"Nivel 2",IF(O36&gt;='Niñas 8 años'!$AR$3,"Nivel 3",IF(O36&lt;'Niñas 8 años'!$AT$4,"Nivel 4")))))</f>
        <v>Nivel 4</v>
      </c>
      <c r="Q36" s="89"/>
      <c r="R36" s="89"/>
      <c r="S36" s="45" t="str">
        <f>IF(R36="","",IF(R36&gt;'Niñas 8 años'!$AT$37,"Nivel 1",IF(R36&gt;='Niñas 8 años'!$AR$38,"Nivel 2",IF(R36&gt;='Niñas 8 años'!$AR$39,"Nivel 3",IF(R36&lt;'Niñas 8 años'!$AT$40,"Nivel 4")))))</f>
        <v/>
      </c>
      <c r="T36" s="131"/>
      <c r="U36" s="45" t="str">
        <f>IF(T36="","",IF(T36&lt;'Niñas 8 años'!$AT$29,"Nivel 1",IF(T36&lt;='Niñas 8 años'!$AT$30,"Nivel 2",IF(T36&lt;='Niñas 8 años'!$AT$31,"Nivel 3",IF(T36&gt;'Niñas 8 años'!$AT$32,"Nivel 4")))))</f>
        <v/>
      </c>
      <c r="V36" s="89"/>
      <c r="W36" s="45" t="str">
        <f>IF(V36="","",IF(V36&gt;'Niñas 8 años'!$AT$13,"Nivel 1",IF(V36&gt;='Niñas 8 años'!$AR$14,"Nivel 2",IF(V36&gt;='Niñas 8 años'!$AR$15,"Nivel 3",IF(V36&lt;'Niñas 8 años'!$AT$16,"Nivel 4")))))</f>
        <v/>
      </c>
      <c r="X36" s="89"/>
      <c r="Y36" s="45" t="str">
        <f>IF(X36="","",IF(X36&gt;'Niñas 8 años'!$AT$17,"Nivel 1",IF(X36&gt;='Niñas 8 años'!$AR$18,"Nivel 2",IF(X36&gt;='Niñas 8 años'!$AR$19,"Nivel 3",IF(X36&lt;'Niñas 8 años'!$AT$20,"Nivel 4")))))</f>
        <v/>
      </c>
      <c r="Z36" s="133">
        <f t="shared" si="2"/>
        <v>0</v>
      </c>
      <c r="AA36" s="45" t="str">
        <f>IF(Z36="","",IF(Z36&gt;'Niñas 8 años'!$AT$21,"Nivel 1",IF(Z36&gt;='Niñas 8 años'!$AR$22,"Nivel 2",IF(Z36&gt;='Niñas 8 años'!$AR$23,"Nivel 3",IF(Z36&lt;'Niñas 8 años'!$AT$24,"Nivel 4")))))</f>
        <v>Nivel 4</v>
      </c>
      <c r="AB36" s="89"/>
      <c r="AC36" s="45" t="str">
        <f>IF(AB36="","",IF(AB36&gt;'Niñas 8 años'!$AT$25,"Nivel 1",IF(AB36&gt;='Niñas 8 años'!$AR$26,"Nivel 2",IF(AB36&gt;='Niñas 8 años'!$AR$27,"Nivel 3",IF(AB36&lt;'Niñas 8 años'!$AT$28,"Nivel 4")))))</f>
        <v/>
      </c>
      <c r="AD36" s="89"/>
      <c r="AE36" s="45" t="str">
        <f>IF(AD36="","",IF(AD36&gt;'Niñas 8 años'!$AT$9,"Nivel 1",IF(AD36&gt;='Niñas 8 años'!$AR$10,"Nivel 2",IF(AD36&gt;='Niñas 8 años'!$AR$11,"Nivel 3",IF(AD36&lt;'Niñas 8 años'!$AT$12,"Nivel 4")))))</f>
        <v/>
      </c>
      <c r="AF36" s="89"/>
      <c r="AG36" s="45" t="str">
        <f>IF(AF36="","",IF(AF36&gt;'Niñas 8 años'!$AT$5,"Nivel 1",IF(AF36&gt;='Niñas 8 años'!$AR$6,"Nivel 2",IF(AF36&gt;='Niñas 8 años'!$AR$7,"Nivel 3",IF(AF36&lt;'Niñas 8 años'!$AT$8,"Nivel 4")))))</f>
        <v/>
      </c>
      <c r="AH36" s="130"/>
      <c r="AI36" s="45" t="str">
        <f>IF(AH36="","",IF(AH36&lt;'Niñas 8 años'!$AT$33,"Nivel 1",IF(AH36&lt;='Niñas 8 años'!$AT$34,"Nivel 2",IF(AH36&lt;='Niñas 8 años'!$AT$35,"Nivel 3",IF(AH36&gt;'Niñas 8 años'!$AT$36,"Nivel 4")))))</f>
        <v/>
      </c>
      <c r="AJ36" s="128">
        <f t="shared" si="3"/>
        <v>0</v>
      </c>
      <c r="AK36" s="128" t="str">
        <f t="shared" si="4"/>
        <v>NIVEL 4</v>
      </c>
      <c r="AO36" s="46"/>
      <c r="AP36" s="46" t="s">
        <v>21</v>
      </c>
      <c r="AQ36" s="46"/>
      <c r="AR36" s="47" t="s">
        <v>46</v>
      </c>
      <c r="AS36" s="47"/>
      <c r="AT36" s="48">
        <v>2.7761574074074073E-3</v>
      </c>
    </row>
    <row r="37" spans="1:46" x14ac:dyDescent="0.25">
      <c r="A37" s="31">
        <v>36</v>
      </c>
      <c r="B37" s="20"/>
      <c r="C37" s="20"/>
      <c r="D37" s="7"/>
      <c r="E37" s="7"/>
      <c r="F37" s="7"/>
      <c r="G37" s="7"/>
      <c r="H37" s="7"/>
      <c r="I37" s="7"/>
      <c r="J37" s="121"/>
      <c r="K37" s="114" t="str">
        <f t="shared" ca="1" si="0"/>
        <v/>
      </c>
      <c r="L37" s="12"/>
      <c r="M37" s="12"/>
      <c r="N37" s="82"/>
      <c r="O37" s="134">
        <f t="shared" si="1"/>
        <v>0</v>
      </c>
      <c r="P37" s="45" t="str">
        <f>IF(O37="","",IF(O37&gt;'Niñas 8 años'!$AT$1,"Nivel 1",IF(O37&gt;='Niñas 8 años'!$AR$2,"Nivel 2",IF(O37&gt;='Niñas 8 años'!$AR$3,"Nivel 3",IF(O37&lt;'Niñas 8 años'!$AT$4,"Nivel 4")))))</f>
        <v>Nivel 4</v>
      </c>
      <c r="Q37" s="89"/>
      <c r="R37" s="89"/>
      <c r="S37" s="45" t="str">
        <f>IF(R37="","",IF(R37&gt;'Niñas 8 años'!$AT$37,"Nivel 1",IF(R37&gt;='Niñas 8 años'!$AR$38,"Nivel 2",IF(R37&gt;='Niñas 8 años'!$AR$39,"Nivel 3",IF(R37&lt;'Niñas 8 años'!$AT$40,"Nivel 4")))))</f>
        <v/>
      </c>
      <c r="T37" s="131"/>
      <c r="U37" s="45" t="str">
        <f>IF(T37="","",IF(T37&lt;'Niñas 8 años'!$AT$29,"Nivel 1",IF(T37&lt;='Niñas 8 años'!$AT$30,"Nivel 2",IF(T37&lt;='Niñas 8 años'!$AT$31,"Nivel 3",IF(T37&gt;'Niñas 8 años'!$AT$32,"Nivel 4")))))</f>
        <v/>
      </c>
      <c r="V37" s="89"/>
      <c r="W37" s="45" t="str">
        <f>IF(V37="","",IF(V37&gt;'Niñas 8 años'!$AT$13,"Nivel 1",IF(V37&gt;='Niñas 8 años'!$AR$14,"Nivel 2",IF(V37&gt;='Niñas 8 años'!$AR$15,"Nivel 3",IF(V37&lt;'Niñas 8 años'!$AT$16,"Nivel 4")))))</f>
        <v/>
      </c>
      <c r="X37" s="89"/>
      <c r="Y37" s="45" t="str">
        <f>IF(X37="","",IF(X37&gt;'Niñas 8 años'!$AT$17,"Nivel 1",IF(X37&gt;='Niñas 8 años'!$AR$18,"Nivel 2",IF(X37&gt;='Niñas 8 años'!$AR$19,"Nivel 3",IF(X37&lt;'Niñas 8 años'!$AT$20,"Nivel 4")))))</f>
        <v/>
      </c>
      <c r="Z37" s="133">
        <f t="shared" si="2"/>
        <v>0</v>
      </c>
      <c r="AA37" s="45" t="str">
        <f>IF(Z37="","",IF(Z37&gt;'Niñas 8 años'!$AT$21,"Nivel 1",IF(Z37&gt;='Niñas 8 años'!$AR$22,"Nivel 2",IF(Z37&gt;='Niñas 8 años'!$AR$23,"Nivel 3",IF(Z37&lt;'Niñas 8 años'!$AT$24,"Nivel 4")))))</f>
        <v>Nivel 4</v>
      </c>
      <c r="AB37" s="89"/>
      <c r="AC37" s="45" t="str">
        <f>IF(AB37="","",IF(AB37&gt;'Niñas 8 años'!$AT$25,"Nivel 1",IF(AB37&gt;='Niñas 8 años'!$AR$26,"Nivel 2",IF(AB37&gt;='Niñas 8 años'!$AR$27,"Nivel 3",IF(AB37&lt;'Niñas 8 años'!$AT$28,"Nivel 4")))))</f>
        <v/>
      </c>
      <c r="AD37" s="89"/>
      <c r="AE37" s="45" t="str">
        <f>IF(AD37="","",IF(AD37&gt;'Niñas 8 años'!$AT$9,"Nivel 1",IF(AD37&gt;='Niñas 8 años'!$AR$10,"Nivel 2",IF(AD37&gt;='Niñas 8 años'!$AR$11,"Nivel 3",IF(AD37&lt;'Niñas 8 años'!$AT$12,"Nivel 4")))))</f>
        <v/>
      </c>
      <c r="AF37" s="89"/>
      <c r="AG37" s="45" t="str">
        <f>IF(AF37="","",IF(AF37&gt;'Niñas 8 años'!$AT$5,"Nivel 1",IF(AF37&gt;='Niñas 8 años'!$AR$6,"Nivel 2",IF(AF37&gt;='Niñas 8 años'!$AR$7,"Nivel 3",IF(AF37&lt;'Niñas 8 años'!$AT$8,"Nivel 4")))))</f>
        <v/>
      </c>
      <c r="AH37" s="130"/>
      <c r="AI37" s="45" t="str">
        <f>IF(AH37="","",IF(AH37&lt;'Niñas 8 años'!$AT$33,"Nivel 1",IF(AH37&lt;='Niñas 8 años'!$AT$34,"Nivel 2",IF(AH37&lt;='Niñas 8 años'!$AT$35,"Nivel 3",IF(AH37&gt;'Niñas 8 años'!$AT$36,"Nivel 4")))))</f>
        <v/>
      </c>
      <c r="AJ37" s="128">
        <f t="shared" si="3"/>
        <v>0</v>
      </c>
      <c r="AK37" s="128" t="str">
        <f t="shared" si="4"/>
        <v>NIVEL 4</v>
      </c>
      <c r="AO37" s="46" t="s">
        <v>32</v>
      </c>
      <c r="AP37" s="46" t="s">
        <v>17</v>
      </c>
      <c r="AQ37" s="46"/>
      <c r="AR37" s="46" t="s">
        <v>46</v>
      </c>
      <c r="AS37" s="46"/>
      <c r="AT37" s="46">
        <v>0</v>
      </c>
    </row>
    <row r="38" spans="1:46" x14ac:dyDescent="0.25">
      <c r="A38" s="31">
        <v>37</v>
      </c>
      <c r="B38" s="20"/>
      <c r="C38" s="20"/>
      <c r="D38" s="7"/>
      <c r="E38" s="7"/>
      <c r="F38" s="7"/>
      <c r="G38" s="7"/>
      <c r="H38" s="7"/>
      <c r="I38" s="7"/>
      <c r="J38" s="121"/>
      <c r="K38" s="114" t="str">
        <f t="shared" ca="1" si="0"/>
        <v/>
      </c>
      <c r="L38" s="12"/>
      <c r="M38" s="12"/>
      <c r="N38" s="82"/>
      <c r="O38" s="134">
        <f t="shared" si="1"/>
        <v>0</v>
      </c>
      <c r="P38" s="45" t="str">
        <f>IF(O38="","",IF(O38&gt;'Niñas 8 años'!$AT$1,"Nivel 1",IF(O38&gt;='Niñas 8 años'!$AR$2,"Nivel 2",IF(O38&gt;='Niñas 8 años'!$AR$3,"Nivel 3",IF(O38&lt;'Niñas 8 años'!$AT$4,"Nivel 4")))))</f>
        <v>Nivel 4</v>
      </c>
      <c r="Q38" s="89"/>
      <c r="R38" s="89"/>
      <c r="S38" s="45" t="str">
        <f>IF(R38="","",IF(R38&gt;'Niñas 8 años'!$AT$37,"Nivel 1",IF(R38&gt;='Niñas 8 años'!$AR$38,"Nivel 2",IF(R38&gt;='Niñas 8 años'!$AR$39,"Nivel 3",IF(R38&lt;'Niñas 8 años'!$AT$40,"Nivel 4")))))</f>
        <v/>
      </c>
      <c r="T38" s="131"/>
      <c r="U38" s="45" t="str">
        <f>IF(T38="","",IF(T38&lt;'Niñas 8 años'!$AT$29,"Nivel 1",IF(T38&lt;='Niñas 8 años'!$AT$30,"Nivel 2",IF(T38&lt;='Niñas 8 años'!$AT$31,"Nivel 3",IF(T38&gt;'Niñas 8 años'!$AT$32,"Nivel 4")))))</f>
        <v/>
      </c>
      <c r="V38" s="89"/>
      <c r="W38" s="45" t="str">
        <f>IF(V38="","",IF(V38&gt;'Niñas 8 años'!$AT$13,"Nivel 1",IF(V38&gt;='Niñas 8 años'!$AR$14,"Nivel 2",IF(V38&gt;='Niñas 8 años'!$AR$15,"Nivel 3",IF(V38&lt;'Niñas 8 años'!$AT$16,"Nivel 4")))))</f>
        <v/>
      </c>
      <c r="X38" s="89"/>
      <c r="Y38" s="45" t="str">
        <f>IF(X38="","",IF(X38&gt;'Niñas 8 años'!$AT$17,"Nivel 1",IF(X38&gt;='Niñas 8 años'!$AR$18,"Nivel 2",IF(X38&gt;='Niñas 8 años'!$AR$19,"Nivel 3",IF(X38&lt;'Niñas 8 años'!$AT$20,"Nivel 4")))))</f>
        <v/>
      </c>
      <c r="Z38" s="133">
        <f t="shared" si="2"/>
        <v>0</v>
      </c>
      <c r="AA38" s="45" t="str">
        <f>IF(Z38="","",IF(Z38&gt;'Niñas 8 años'!$AT$21,"Nivel 1",IF(Z38&gt;='Niñas 8 años'!$AR$22,"Nivel 2",IF(Z38&gt;='Niñas 8 años'!$AR$23,"Nivel 3",IF(Z38&lt;'Niñas 8 años'!$AT$24,"Nivel 4")))))</f>
        <v>Nivel 4</v>
      </c>
      <c r="AB38" s="89"/>
      <c r="AC38" s="45" t="str">
        <f>IF(AB38="","",IF(AB38&gt;'Niñas 8 años'!$AT$25,"Nivel 1",IF(AB38&gt;='Niñas 8 años'!$AR$26,"Nivel 2",IF(AB38&gt;='Niñas 8 años'!$AR$27,"Nivel 3",IF(AB38&lt;'Niñas 8 años'!$AT$28,"Nivel 4")))))</f>
        <v/>
      </c>
      <c r="AD38" s="89"/>
      <c r="AE38" s="45" t="str">
        <f>IF(AD38="","",IF(AD38&gt;'Niñas 8 años'!$AT$9,"Nivel 1",IF(AD38&gt;='Niñas 8 años'!$AR$10,"Nivel 2",IF(AD38&gt;='Niñas 8 años'!$AR$11,"Nivel 3",IF(AD38&lt;'Niñas 8 años'!$AT$12,"Nivel 4")))))</f>
        <v/>
      </c>
      <c r="AF38" s="89"/>
      <c r="AG38" s="45" t="str">
        <f>IF(AF38="","",IF(AF38&gt;'Niñas 8 años'!$AT$5,"Nivel 1",IF(AF38&gt;='Niñas 8 años'!$AR$6,"Nivel 2",IF(AF38&gt;='Niñas 8 años'!$AR$7,"Nivel 3",IF(AF38&lt;'Niñas 8 años'!$AT$8,"Nivel 4")))))</f>
        <v/>
      </c>
      <c r="AH38" s="130"/>
      <c r="AI38" s="45" t="str">
        <f>IF(AH38="","",IF(AH38&lt;'Niñas 8 años'!$AT$33,"Nivel 1",IF(AH38&lt;='Niñas 8 años'!$AT$34,"Nivel 2",IF(AH38&lt;='Niñas 8 años'!$AT$35,"Nivel 3",IF(AH38&gt;'Niñas 8 años'!$AT$36,"Nivel 4")))))</f>
        <v/>
      </c>
      <c r="AJ38" s="128">
        <f t="shared" si="3"/>
        <v>0</v>
      </c>
      <c r="AK38" s="128" t="str">
        <f t="shared" si="4"/>
        <v>NIVEL 4</v>
      </c>
      <c r="AO38" s="46"/>
      <c r="AP38" s="46" t="s">
        <v>19</v>
      </c>
      <c r="AQ38" s="46"/>
      <c r="AR38" s="46">
        <v>-6</v>
      </c>
      <c r="AS38" s="46"/>
      <c r="AT38" s="46">
        <v>0</v>
      </c>
    </row>
    <row r="39" spans="1:46" x14ac:dyDescent="0.25">
      <c r="A39" s="31">
        <v>38</v>
      </c>
      <c r="B39" s="20"/>
      <c r="C39" s="20"/>
      <c r="D39" s="7"/>
      <c r="E39" s="7"/>
      <c r="F39" s="7"/>
      <c r="G39" s="7"/>
      <c r="H39" s="7"/>
      <c r="I39" s="7"/>
      <c r="J39" s="121"/>
      <c r="K39" s="114" t="str">
        <f t="shared" ca="1" si="0"/>
        <v/>
      </c>
      <c r="L39" s="12"/>
      <c r="M39" s="12"/>
      <c r="N39" s="82"/>
      <c r="O39" s="134">
        <f t="shared" si="1"/>
        <v>0</v>
      </c>
      <c r="P39" s="45" t="str">
        <f>IF(O39="","",IF(O39&gt;'Niñas 8 años'!$AT$1,"Nivel 1",IF(O39&gt;='Niñas 8 años'!$AR$2,"Nivel 2",IF(O39&gt;='Niñas 8 años'!$AR$3,"Nivel 3",IF(O39&lt;'Niñas 8 años'!$AT$4,"Nivel 4")))))</f>
        <v>Nivel 4</v>
      </c>
      <c r="Q39" s="89"/>
      <c r="R39" s="89"/>
      <c r="S39" s="45" t="str">
        <f>IF(R39="","",IF(R39&gt;'Niñas 8 años'!$AT$37,"Nivel 1",IF(R39&gt;='Niñas 8 años'!$AR$38,"Nivel 2",IF(R39&gt;='Niñas 8 años'!$AR$39,"Nivel 3",IF(R39&lt;'Niñas 8 años'!$AT$40,"Nivel 4")))))</f>
        <v/>
      </c>
      <c r="T39" s="131"/>
      <c r="U39" s="45" t="str">
        <f>IF(T39="","",IF(T39&lt;'Niñas 8 años'!$AT$29,"Nivel 1",IF(T39&lt;='Niñas 8 años'!$AT$30,"Nivel 2",IF(T39&lt;='Niñas 8 años'!$AT$31,"Nivel 3",IF(T39&gt;'Niñas 8 años'!$AT$32,"Nivel 4")))))</f>
        <v/>
      </c>
      <c r="V39" s="89"/>
      <c r="W39" s="45" t="str">
        <f>IF(V39="","",IF(V39&gt;'Niñas 8 años'!$AT$13,"Nivel 1",IF(V39&gt;='Niñas 8 años'!$AR$14,"Nivel 2",IF(V39&gt;='Niñas 8 años'!$AR$15,"Nivel 3",IF(V39&lt;'Niñas 8 años'!$AT$16,"Nivel 4")))))</f>
        <v/>
      </c>
      <c r="X39" s="89"/>
      <c r="Y39" s="45" t="str">
        <f>IF(X39="","",IF(X39&gt;'Niñas 8 años'!$AT$17,"Nivel 1",IF(X39&gt;='Niñas 8 años'!$AR$18,"Nivel 2",IF(X39&gt;='Niñas 8 años'!$AR$19,"Nivel 3",IF(X39&lt;'Niñas 8 años'!$AT$20,"Nivel 4")))))</f>
        <v/>
      </c>
      <c r="Z39" s="133">
        <f t="shared" si="2"/>
        <v>0</v>
      </c>
      <c r="AA39" s="45" t="str">
        <f>IF(Z39="","",IF(Z39&gt;'Niñas 8 años'!$AT$21,"Nivel 1",IF(Z39&gt;='Niñas 8 años'!$AR$22,"Nivel 2",IF(Z39&gt;='Niñas 8 años'!$AR$23,"Nivel 3",IF(Z39&lt;'Niñas 8 años'!$AT$24,"Nivel 4")))))</f>
        <v>Nivel 4</v>
      </c>
      <c r="AB39" s="89"/>
      <c r="AC39" s="45" t="str">
        <f>IF(AB39="","",IF(AB39&gt;'Niñas 8 años'!$AT$25,"Nivel 1",IF(AB39&gt;='Niñas 8 años'!$AR$26,"Nivel 2",IF(AB39&gt;='Niñas 8 años'!$AR$27,"Nivel 3",IF(AB39&lt;'Niñas 8 años'!$AT$28,"Nivel 4")))))</f>
        <v/>
      </c>
      <c r="AD39" s="89"/>
      <c r="AE39" s="45" t="str">
        <f>IF(AD39="","",IF(AD39&gt;'Niñas 8 años'!$AT$9,"Nivel 1",IF(AD39&gt;='Niñas 8 años'!$AR$10,"Nivel 2",IF(AD39&gt;='Niñas 8 años'!$AR$11,"Nivel 3",IF(AD39&lt;'Niñas 8 años'!$AT$12,"Nivel 4")))))</f>
        <v/>
      </c>
      <c r="AF39" s="89"/>
      <c r="AG39" s="45" t="str">
        <f>IF(AF39="","",IF(AF39&gt;'Niñas 8 años'!$AT$5,"Nivel 1",IF(AF39&gt;='Niñas 8 años'!$AR$6,"Nivel 2",IF(AF39&gt;='Niñas 8 años'!$AR$7,"Nivel 3",IF(AF39&lt;'Niñas 8 años'!$AT$8,"Nivel 4")))))</f>
        <v/>
      </c>
      <c r="AH39" s="130"/>
      <c r="AI39" s="45" t="str">
        <f>IF(AH39="","",IF(AH39&lt;'Niñas 8 años'!$AT$33,"Nivel 1",IF(AH39&lt;='Niñas 8 años'!$AT$34,"Nivel 2",IF(AH39&lt;='Niñas 8 años'!$AT$35,"Nivel 3",IF(AH39&gt;'Niñas 8 años'!$AT$36,"Nivel 4")))))</f>
        <v/>
      </c>
      <c r="AJ39" s="128">
        <f t="shared" si="3"/>
        <v>0</v>
      </c>
      <c r="AK39" s="128" t="str">
        <f t="shared" si="4"/>
        <v>NIVEL 4</v>
      </c>
      <c r="AO39" s="46"/>
      <c r="AP39" s="46" t="s">
        <v>33</v>
      </c>
      <c r="AQ39" s="46"/>
      <c r="AR39" s="46">
        <v>-11</v>
      </c>
      <c r="AS39" s="46"/>
      <c r="AT39" s="46">
        <v>-7</v>
      </c>
    </row>
    <row r="40" spans="1:46" x14ac:dyDescent="0.25">
      <c r="A40" s="31">
        <v>39</v>
      </c>
      <c r="B40" s="20"/>
      <c r="C40" s="20"/>
      <c r="D40" s="7"/>
      <c r="E40" s="7"/>
      <c r="F40" s="7"/>
      <c r="G40" s="7"/>
      <c r="H40" s="7"/>
      <c r="I40" s="7"/>
      <c r="J40" s="121"/>
      <c r="K40" s="114" t="str">
        <f t="shared" ca="1" si="0"/>
        <v/>
      </c>
      <c r="L40" s="13"/>
      <c r="M40" s="12"/>
      <c r="N40" s="82"/>
      <c r="O40" s="134">
        <f t="shared" si="1"/>
        <v>0</v>
      </c>
      <c r="P40" s="45" t="str">
        <f>IF(O40="","",IF(O40&gt;'Niñas 8 años'!$AT$1,"Nivel 1",IF(O40&gt;='Niñas 8 años'!$AR$2,"Nivel 2",IF(O40&gt;='Niñas 8 años'!$AR$3,"Nivel 3",IF(O40&lt;'Niñas 8 años'!$AT$4,"Nivel 4")))))</f>
        <v>Nivel 4</v>
      </c>
      <c r="Q40" s="89"/>
      <c r="R40" s="89"/>
      <c r="S40" s="45" t="str">
        <f>IF(R40="","",IF(R40&gt;'Niñas 8 años'!$AT$37,"Nivel 1",IF(R40&gt;='Niñas 8 años'!$AR$38,"Nivel 2",IF(R40&gt;='Niñas 8 años'!$AR$39,"Nivel 3",IF(R40&lt;'Niñas 8 años'!$AT$40,"Nivel 4")))))</f>
        <v/>
      </c>
      <c r="T40" s="131"/>
      <c r="U40" s="45" t="str">
        <f>IF(T40="","",IF(T40&lt;'Niñas 8 años'!$AT$29,"Nivel 1",IF(T40&lt;='Niñas 8 años'!$AT$30,"Nivel 2",IF(T40&lt;='Niñas 8 años'!$AT$31,"Nivel 3",IF(T40&gt;'Niñas 8 años'!$AT$32,"Nivel 4")))))</f>
        <v/>
      </c>
      <c r="V40" s="89"/>
      <c r="W40" s="45" t="str">
        <f>IF(V40="","",IF(V40&gt;'Niñas 8 años'!$AT$13,"Nivel 1",IF(V40&gt;='Niñas 8 años'!$AR$14,"Nivel 2",IF(V40&gt;='Niñas 8 años'!$AR$15,"Nivel 3",IF(V40&lt;'Niñas 8 años'!$AT$16,"Nivel 4")))))</f>
        <v/>
      </c>
      <c r="X40" s="89"/>
      <c r="Y40" s="45" t="str">
        <f>IF(X40="","",IF(X40&gt;'Niñas 8 años'!$AT$17,"Nivel 1",IF(X40&gt;='Niñas 8 años'!$AR$18,"Nivel 2",IF(X40&gt;='Niñas 8 años'!$AR$19,"Nivel 3",IF(X40&lt;'Niñas 8 años'!$AT$20,"Nivel 4")))))</f>
        <v/>
      </c>
      <c r="Z40" s="133">
        <f t="shared" si="2"/>
        <v>0</v>
      </c>
      <c r="AA40" s="45" t="str">
        <f>IF(Z40="","",IF(Z40&gt;'Niñas 8 años'!$AT$21,"Nivel 1",IF(Z40&gt;='Niñas 8 años'!$AR$22,"Nivel 2",IF(Z40&gt;='Niñas 8 años'!$AR$23,"Nivel 3",IF(Z40&lt;'Niñas 8 años'!$AT$24,"Nivel 4")))))</f>
        <v>Nivel 4</v>
      </c>
      <c r="AB40" s="89"/>
      <c r="AC40" s="45" t="str">
        <f>IF(AB40="","",IF(AB40&gt;'Niñas 8 años'!$AT$25,"Nivel 1",IF(AB40&gt;='Niñas 8 años'!$AR$26,"Nivel 2",IF(AB40&gt;='Niñas 8 años'!$AR$27,"Nivel 3",IF(AB40&lt;'Niñas 8 años'!$AT$28,"Nivel 4")))))</f>
        <v/>
      </c>
      <c r="AD40" s="89"/>
      <c r="AE40" s="45" t="str">
        <f>IF(AD40="","",IF(AD40&gt;'Niñas 8 años'!$AT$9,"Nivel 1",IF(AD40&gt;='Niñas 8 años'!$AR$10,"Nivel 2",IF(AD40&gt;='Niñas 8 años'!$AR$11,"Nivel 3",IF(AD40&lt;'Niñas 8 años'!$AT$12,"Nivel 4")))))</f>
        <v/>
      </c>
      <c r="AF40" s="89"/>
      <c r="AG40" s="45" t="str">
        <f>IF(AF40="","",IF(AF40&gt;'Niñas 8 años'!$AT$5,"Nivel 1",IF(AF40&gt;='Niñas 8 años'!$AR$6,"Nivel 2",IF(AF40&gt;='Niñas 8 años'!$AR$7,"Nivel 3",IF(AF40&lt;'Niñas 8 años'!$AT$8,"Nivel 4")))))</f>
        <v/>
      </c>
      <c r="AH40" s="130"/>
      <c r="AI40" s="45" t="str">
        <f>IF(AH40="","",IF(AH40&lt;'Niñas 8 años'!$AT$33,"Nivel 1",IF(AH40&lt;='Niñas 8 años'!$AT$34,"Nivel 2",IF(AH40&lt;='Niñas 8 años'!$AT$35,"Nivel 3",IF(AH40&gt;'Niñas 8 años'!$AT$36,"Nivel 4")))))</f>
        <v/>
      </c>
      <c r="AJ40" s="128">
        <f t="shared" si="3"/>
        <v>0</v>
      </c>
      <c r="AK40" s="128" t="str">
        <f t="shared" si="4"/>
        <v>NIVEL 4</v>
      </c>
      <c r="AO40" s="46"/>
      <c r="AP40" s="46" t="s">
        <v>34</v>
      </c>
      <c r="AQ40" s="46"/>
      <c r="AR40" s="46" t="s">
        <v>47</v>
      </c>
      <c r="AS40" s="46"/>
      <c r="AT40" s="46">
        <v>-11</v>
      </c>
    </row>
    <row r="41" spans="1:46" x14ac:dyDescent="0.25">
      <c r="A41" s="31">
        <v>40</v>
      </c>
      <c r="B41" s="20"/>
      <c r="C41" s="20"/>
      <c r="D41" s="7"/>
      <c r="E41" s="7"/>
      <c r="F41" s="7"/>
      <c r="G41" s="7"/>
      <c r="H41" s="7"/>
      <c r="I41" s="7"/>
      <c r="J41" s="121"/>
      <c r="K41" s="114" t="str">
        <f t="shared" ca="1" si="0"/>
        <v/>
      </c>
      <c r="L41" s="14"/>
      <c r="M41" s="14"/>
      <c r="N41" s="82"/>
      <c r="O41" s="134">
        <f t="shared" si="1"/>
        <v>0</v>
      </c>
      <c r="P41" s="45" t="str">
        <f>IF(O41="","",IF(O41&gt;'Niñas 8 años'!$AT$1,"Nivel 1",IF(O41&gt;='Niñas 8 años'!$AR$2,"Nivel 2",IF(O41&gt;='Niñas 8 años'!$AR$3,"Nivel 3",IF(O41&lt;'Niñas 8 años'!$AT$4,"Nivel 4")))))</f>
        <v>Nivel 4</v>
      </c>
      <c r="Q41" s="89"/>
      <c r="R41" s="89"/>
      <c r="S41" s="45" t="str">
        <f>IF(R41="","",IF(R41&gt;'Niñas 8 años'!$AT$37,"Nivel 1",IF(R41&gt;='Niñas 8 años'!$AR$38,"Nivel 2",IF(R41&gt;='Niñas 8 años'!$AR$39,"Nivel 3",IF(R41&lt;'Niñas 8 años'!$AT$40,"Nivel 4")))))</f>
        <v/>
      </c>
      <c r="T41" s="131"/>
      <c r="U41" s="45" t="str">
        <f>IF(T41="","",IF(T41&lt;'Niñas 8 años'!$AT$29,"Nivel 1",IF(T41&lt;='Niñas 8 años'!$AT$30,"Nivel 2",IF(T41&lt;='Niñas 8 años'!$AT$31,"Nivel 3",IF(T41&gt;'Niñas 8 años'!$AT$32,"Nivel 4")))))</f>
        <v/>
      </c>
      <c r="V41" s="89"/>
      <c r="W41" s="45" t="str">
        <f>IF(V41="","",IF(V41&gt;'Niñas 8 años'!$AT$13,"Nivel 1",IF(V41&gt;='Niñas 8 años'!$AR$14,"Nivel 2",IF(V41&gt;='Niñas 8 años'!$AR$15,"Nivel 3",IF(V41&lt;'Niñas 8 años'!$AT$16,"Nivel 4")))))</f>
        <v/>
      </c>
      <c r="X41" s="89"/>
      <c r="Y41" s="45" t="str">
        <f>IF(X41="","",IF(X41&gt;'Niñas 8 años'!$AT$17,"Nivel 1",IF(X41&gt;='Niñas 8 años'!$AR$18,"Nivel 2",IF(X41&gt;='Niñas 8 años'!$AR$19,"Nivel 3",IF(X41&lt;'Niñas 8 años'!$AT$20,"Nivel 4")))))</f>
        <v/>
      </c>
      <c r="Z41" s="133">
        <f t="shared" si="2"/>
        <v>0</v>
      </c>
      <c r="AA41" s="45" t="str">
        <f>IF(Z41="","",IF(Z41&gt;'Niñas 8 años'!$AT$21,"Nivel 1",IF(Z41&gt;='Niñas 8 años'!$AR$22,"Nivel 2",IF(Z41&gt;='Niñas 8 años'!$AR$23,"Nivel 3",IF(Z41&lt;'Niñas 8 años'!$AT$24,"Nivel 4")))))</f>
        <v>Nivel 4</v>
      </c>
      <c r="AB41" s="89"/>
      <c r="AC41" s="45" t="str">
        <f>IF(AB41="","",IF(AB41&gt;'Niñas 8 años'!$AT$25,"Nivel 1",IF(AB41&gt;='Niñas 8 años'!$AR$26,"Nivel 2",IF(AB41&gt;='Niñas 8 años'!$AR$27,"Nivel 3",IF(AB41&lt;'Niñas 8 años'!$AT$28,"Nivel 4")))))</f>
        <v/>
      </c>
      <c r="AD41" s="89"/>
      <c r="AE41" s="45" t="str">
        <f>IF(AD41="","",IF(AD41&gt;'Niñas 8 años'!$AT$9,"Nivel 1",IF(AD41&gt;='Niñas 8 años'!$AR$10,"Nivel 2",IF(AD41&gt;='Niñas 8 años'!$AR$11,"Nivel 3",IF(AD41&lt;'Niñas 8 años'!$AT$12,"Nivel 4")))))</f>
        <v/>
      </c>
      <c r="AF41" s="89"/>
      <c r="AG41" s="45" t="str">
        <f>IF(AF41="","",IF(AF41&gt;'Niñas 8 años'!$AT$5,"Nivel 1",IF(AF41&gt;='Niñas 8 años'!$AR$6,"Nivel 2",IF(AF41&gt;='Niñas 8 años'!$AR$7,"Nivel 3",IF(AF41&lt;'Niñas 8 años'!$AT$8,"Nivel 4")))))</f>
        <v/>
      </c>
      <c r="AH41" s="130"/>
      <c r="AI41" s="45" t="str">
        <f>IF(AH41="","",IF(AH41&lt;'Niñas 8 años'!$AT$33,"Nivel 1",IF(AH41&lt;='Niñas 8 años'!$AT$34,"Nivel 2",IF(AH41&lt;='Niñas 8 años'!$AT$35,"Nivel 3",IF(AH41&gt;'Niñas 8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7"/>
      <c r="E42" s="7"/>
      <c r="F42" s="7"/>
      <c r="G42" s="7"/>
      <c r="H42" s="7"/>
      <c r="I42" s="7"/>
      <c r="J42" s="121"/>
      <c r="K42" s="114" t="str">
        <f t="shared" ca="1" si="0"/>
        <v/>
      </c>
      <c r="L42" s="14"/>
      <c r="M42" s="14"/>
      <c r="N42" s="82"/>
      <c r="O42" s="134">
        <f t="shared" si="1"/>
        <v>0</v>
      </c>
      <c r="P42" s="45" t="str">
        <f>IF(O42="","",IF(O42&gt;'Niñas 8 años'!$AT$1,"Nivel 1",IF(O42&gt;='Niñas 8 años'!$AR$2,"Nivel 2",IF(O42&gt;='Niñas 8 años'!$AR$3,"Nivel 3",IF(O42&lt;'Niñas 8 años'!$AT$4,"Nivel 4")))))</f>
        <v>Nivel 4</v>
      </c>
      <c r="Q42" s="89"/>
      <c r="R42" s="89"/>
      <c r="S42" s="45" t="str">
        <f>IF(R42="","",IF(R42&gt;'Niñas 8 años'!$AT$37,"Nivel 1",IF(R42&gt;='Niñas 8 años'!$AR$38,"Nivel 2",IF(R42&gt;='Niñas 8 años'!$AR$39,"Nivel 3",IF(R42&lt;'Niñas 8 años'!$AT$40,"Nivel 4")))))</f>
        <v/>
      </c>
      <c r="T42" s="131"/>
      <c r="U42" s="45" t="str">
        <f>IF(T42="","",IF(T42&lt;'Niñas 8 años'!$AT$29,"Nivel 1",IF(T42&lt;='Niñas 8 años'!$AT$30,"Nivel 2",IF(T42&lt;='Niñas 8 años'!$AT$31,"Nivel 3",IF(T42&gt;'Niñas 8 años'!$AT$32,"Nivel 4")))))</f>
        <v/>
      </c>
      <c r="V42" s="89"/>
      <c r="W42" s="45" t="str">
        <f>IF(V42="","",IF(V42&gt;'Niñas 8 años'!$AT$13,"Nivel 1",IF(V42&gt;='Niñas 8 años'!$AR$14,"Nivel 2",IF(V42&gt;='Niñas 8 años'!$AR$15,"Nivel 3",IF(V42&lt;'Niñas 8 años'!$AT$16,"Nivel 4")))))</f>
        <v/>
      </c>
      <c r="X42" s="89"/>
      <c r="Y42" s="45" t="str">
        <f>IF(X42="","",IF(X42&gt;'Niñas 8 años'!$AT$17,"Nivel 1",IF(X42&gt;='Niñas 8 años'!$AR$18,"Nivel 2",IF(X42&gt;='Niñas 8 años'!$AR$19,"Nivel 3",IF(X42&lt;'Niñas 8 años'!$AT$20,"Nivel 4")))))</f>
        <v/>
      </c>
      <c r="Z42" s="133">
        <f t="shared" si="2"/>
        <v>0</v>
      </c>
      <c r="AA42" s="45" t="str">
        <f>IF(Z42="","",IF(Z42&gt;'Niñas 8 años'!$AT$21,"Nivel 1",IF(Z42&gt;='Niñas 8 años'!$AR$22,"Nivel 2",IF(Z42&gt;='Niñas 8 años'!$AR$23,"Nivel 3",IF(Z42&lt;'Niñas 8 años'!$AT$24,"Nivel 4")))))</f>
        <v>Nivel 4</v>
      </c>
      <c r="AB42" s="89"/>
      <c r="AC42" s="45" t="str">
        <f>IF(AB42="","",IF(AB42&gt;'Niñas 8 años'!$AT$25,"Nivel 1",IF(AB42&gt;='Niñas 8 años'!$AR$26,"Nivel 2",IF(AB42&gt;='Niñas 8 años'!$AR$27,"Nivel 3",IF(AB42&lt;'Niñas 8 años'!$AT$28,"Nivel 4")))))</f>
        <v/>
      </c>
      <c r="AD42" s="89"/>
      <c r="AE42" s="45" t="str">
        <f>IF(AD42="","",IF(AD42&gt;'Niñas 8 años'!$AT$9,"Nivel 1",IF(AD42&gt;='Niñas 8 años'!$AR$10,"Nivel 2",IF(AD42&gt;='Niñas 8 años'!$AR$11,"Nivel 3",IF(AD42&lt;'Niñas 8 años'!$AT$12,"Nivel 4")))))</f>
        <v/>
      </c>
      <c r="AF42" s="89"/>
      <c r="AG42" s="45" t="str">
        <f>IF(AF42="","",IF(AF42&gt;'Niñas 8 años'!$AT$5,"Nivel 1",IF(AF42&gt;='Niñas 8 años'!$AR$6,"Nivel 2",IF(AF42&gt;='Niñas 8 años'!$AR$7,"Nivel 3",IF(AF42&lt;'Niñas 8 años'!$AT$8,"Nivel 4")))))</f>
        <v/>
      </c>
      <c r="AH42" s="130"/>
      <c r="AI42" s="45" t="str">
        <f>IF(AH42="","",IF(AH42&lt;'Niñas 8 años'!$AT$33,"Nivel 1",IF(AH42&lt;='Niñas 8 años'!$AT$34,"Nivel 2",IF(AH42&lt;='Niñas 8 años'!$AT$35,"Nivel 3",IF(AH42&gt;'Niñas 8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7"/>
      <c r="E43" s="7"/>
      <c r="F43" s="7"/>
      <c r="G43" s="7"/>
      <c r="H43" s="7"/>
      <c r="I43" s="7"/>
      <c r="J43" s="121"/>
      <c r="K43" s="114" t="str">
        <f t="shared" ca="1" si="0"/>
        <v/>
      </c>
      <c r="L43" s="14"/>
      <c r="M43" s="14"/>
      <c r="N43" s="82"/>
      <c r="O43" s="134">
        <f t="shared" si="1"/>
        <v>0</v>
      </c>
      <c r="P43" s="45" t="str">
        <f>IF(O43="","",IF(O43&gt;'Niñas 8 años'!$AT$1,"Nivel 1",IF(O43&gt;='Niñas 8 años'!$AR$2,"Nivel 2",IF(O43&gt;='Niñas 8 años'!$AR$3,"Nivel 3",IF(O43&lt;'Niñas 8 años'!$AT$4,"Nivel 4")))))</f>
        <v>Nivel 4</v>
      </c>
      <c r="Q43" s="89"/>
      <c r="R43" s="89"/>
      <c r="S43" s="45" t="str">
        <f>IF(R43="","",IF(R43&gt;'Niñas 8 años'!$AT$37,"Nivel 1",IF(R43&gt;='Niñas 8 años'!$AR$38,"Nivel 2",IF(R43&gt;='Niñas 8 años'!$AR$39,"Nivel 3",IF(R43&lt;'Niñas 8 años'!$AT$40,"Nivel 4")))))</f>
        <v/>
      </c>
      <c r="T43" s="131"/>
      <c r="U43" s="45" t="str">
        <f>IF(T43="","",IF(T43&lt;'Niñas 8 años'!$AT$29,"Nivel 1",IF(T43&lt;='Niñas 8 años'!$AT$30,"Nivel 2",IF(T43&lt;='Niñas 8 años'!$AT$31,"Nivel 3",IF(T43&gt;'Niñas 8 años'!$AT$32,"Nivel 4")))))</f>
        <v/>
      </c>
      <c r="V43" s="89"/>
      <c r="W43" s="45" t="str">
        <f>IF(V43="","",IF(V43&gt;'Niñas 8 años'!$AT$13,"Nivel 1",IF(V43&gt;='Niñas 8 años'!$AR$14,"Nivel 2",IF(V43&gt;='Niñas 8 años'!$AR$15,"Nivel 3",IF(V43&lt;'Niñas 8 años'!$AT$16,"Nivel 4")))))</f>
        <v/>
      </c>
      <c r="X43" s="89"/>
      <c r="Y43" s="45" t="str">
        <f>IF(X43="","",IF(X43&gt;'Niñas 8 años'!$AT$17,"Nivel 1",IF(X43&gt;='Niñas 8 años'!$AR$18,"Nivel 2",IF(X43&gt;='Niñas 8 años'!$AR$19,"Nivel 3",IF(X43&lt;'Niñas 8 años'!$AT$20,"Nivel 4")))))</f>
        <v/>
      </c>
      <c r="Z43" s="133">
        <f t="shared" si="2"/>
        <v>0</v>
      </c>
      <c r="AA43" s="45" t="str">
        <f>IF(Z43="","",IF(Z43&gt;'Niñas 8 años'!$AT$21,"Nivel 1",IF(Z43&gt;='Niñas 8 años'!$AR$22,"Nivel 2",IF(Z43&gt;='Niñas 8 años'!$AR$23,"Nivel 3",IF(Z43&lt;'Niñas 8 años'!$AT$24,"Nivel 4")))))</f>
        <v>Nivel 4</v>
      </c>
      <c r="AB43" s="89"/>
      <c r="AC43" s="45" t="str">
        <f>IF(AB43="","",IF(AB43&gt;'Niñas 8 años'!$AT$25,"Nivel 1",IF(AB43&gt;='Niñas 8 años'!$AR$26,"Nivel 2",IF(AB43&gt;='Niñas 8 años'!$AR$27,"Nivel 3",IF(AB43&lt;'Niñas 8 años'!$AT$28,"Nivel 4")))))</f>
        <v/>
      </c>
      <c r="AD43" s="89"/>
      <c r="AE43" s="45" t="str">
        <f>IF(AD43="","",IF(AD43&gt;'Niñas 8 años'!$AT$9,"Nivel 1",IF(AD43&gt;='Niñas 8 años'!$AR$10,"Nivel 2",IF(AD43&gt;='Niñas 8 años'!$AR$11,"Nivel 3",IF(AD43&lt;'Niñas 8 años'!$AT$12,"Nivel 4")))))</f>
        <v/>
      </c>
      <c r="AF43" s="89"/>
      <c r="AG43" s="45" t="str">
        <f>IF(AF43="","",IF(AF43&gt;'Niñas 8 años'!$AT$5,"Nivel 1",IF(AF43&gt;='Niñas 8 años'!$AR$6,"Nivel 2",IF(AF43&gt;='Niñas 8 años'!$AR$7,"Nivel 3",IF(AF43&lt;'Niñas 8 años'!$AT$8,"Nivel 4")))))</f>
        <v/>
      </c>
      <c r="AH43" s="130"/>
      <c r="AI43" s="45" t="str">
        <f>IF(AH43="","",IF(AH43&lt;'Niñas 8 años'!$AT$33,"Nivel 1",IF(AH43&lt;='Niñas 8 años'!$AT$34,"Nivel 2",IF(AH43&lt;='Niñas 8 años'!$AT$35,"Nivel 3",IF(AH43&gt;'Niñas 8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7"/>
      <c r="E44" s="7"/>
      <c r="F44" s="7"/>
      <c r="G44" s="7"/>
      <c r="H44" s="7"/>
      <c r="I44" s="7"/>
      <c r="J44" s="121"/>
      <c r="K44" s="114" t="str">
        <f t="shared" ca="1" si="0"/>
        <v/>
      </c>
      <c r="L44" s="14"/>
      <c r="M44" s="14"/>
      <c r="N44" s="82"/>
      <c r="O44" s="134">
        <f t="shared" si="1"/>
        <v>0</v>
      </c>
      <c r="P44" s="45" t="str">
        <f>IF(O44="","",IF(O44&gt;'Niñas 8 años'!$AT$1,"Nivel 1",IF(O44&gt;='Niñas 8 años'!$AR$2,"Nivel 2",IF(O44&gt;='Niñas 8 años'!$AR$3,"Nivel 3",IF(O44&lt;'Niñas 8 años'!$AT$4,"Nivel 4")))))</f>
        <v>Nivel 4</v>
      </c>
      <c r="Q44" s="89"/>
      <c r="R44" s="89"/>
      <c r="S44" s="45" t="str">
        <f>IF(R44="","",IF(R44&gt;'Niñas 8 años'!$AT$37,"Nivel 1",IF(R44&gt;='Niñas 8 años'!$AR$38,"Nivel 2",IF(R44&gt;='Niñas 8 años'!$AR$39,"Nivel 3",IF(R44&lt;'Niñas 8 años'!$AT$40,"Nivel 4")))))</f>
        <v/>
      </c>
      <c r="T44" s="131"/>
      <c r="U44" s="45" t="str">
        <f>IF(T44="","",IF(T44&lt;'Niñas 8 años'!$AT$29,"Nivel 1",IF(T44&lt;='Niñas 8 años'!$AT$30,"Nivel 2",IF(T44&lt;='Niñas 8 años'!$AT$31,"Nivel 3",IF(T44&gt;'Niñas 8 años'!$AT$32,"Nivel 4")))))</f>
        <v/>
      </c>
      <c r="V44" s="89"/>
      <c r="W44" s="45" t="str">
        <f>IF(V44="","",IF(V44&gt;'Niñas 8 años'!$AT$13,"Nivel 1",IF(V44&gt;='Niñas 8 años'!$AR$14,"Nivel 2",IF(V44&gt;='Niñas 8 años'!$AR$15,"Nivel 3",IF(V44&lt;'Niñas 8 años'!$AT$16,"Nivel 4")))))</f>
        <v/>
      </c>
      <c r="X44" s="89"/>
      <c r="Y44" s="45" t="str">
        <f>IF(X44="","",IF(X44&gt;'Niñas 8 años'!$AT$17,"Nivel 1",IF(X44&gt;='Niñas 8 años'!$AR$18,"Nivel 2",IF(X44&gt;='Niñas 8 años'!$AR$19,"Nivel 3",IF(X44&lt;'Niñas 8 años'!$AT$20,"Nivel 4")))))</f>
        <v/>
      </c>
      <c r="Z44" s="133">
        <f t="shared" si="2"/>
        <v>0</v>
      </c>
      <c r="AA44" s="45" t="str">
        <f>IF(Z44="","",IF(Z44&gt;'Niñas 8 años'!$AT$21,"Nivel 1",IF(Z44&gt;='Niñas 8 años'!$AR$22,"Nivel 2",IF(Z44&gt;='Niñas 8 años'!$AR$23,"Nivel 3",IF(Z44&lt;'Niñas 8 años'!$AT$24,"Nivel 4")))))</f>
        <v>Nivel 4</v>
      </c>
      <c r="AB44" s="89"/>
      <c r="AC44" s="45" t="str">
        <f>IF(AB44="","",IF(AB44&gt;'Niñas 8 años'!$AT$25,"Nivel 1",IF(AB44&gt;='Niñas 8 años'!$AR$26,"Nivel 2",IF(AB44&gt;='Niñas 8 años'!$AR$27,"Nivel 3",IF(AB44&lt;'Niñas 8 años'!$AT$28,"Nivel 4")))))</f>
        <v/>
      </c>
      <c r="AD44" s="89"/>
      <c r="AE44" s="45" t="str">
        <f>IF(AD44="","",IF(AD44&gt;'Niñas 8 años'!$AT$9,"Nivel 1",IF(AD44&gt;='Niñas 8 años'!$AR$10,"Nivel 2",IF(AD44&gt;='Niñas 8 años'!$AR$11,"Nivel 3",IF(AD44&lt;'Niñas 8 años'!$AT$12,"Nivel 4")))))</f>
        <v/>
      </c>
      <c r="AF44" s="89"/>
      <c r="AG44" s="45" t="str">
        <f>IF(AF44="","",IF(AF44&gt;'Niñas 8 años'!$AT$5,"Nivel 1",IF(AF44&gt;='Niñas 8 años'!$AR$6,"Nivel 2",IF(AF44&gt;='Niñas 8 años'!$AR$7,"Nivel 3",IF(AF44&lt;'Niñas 8 años'!$AT$8,"Nivel 4")))))</f>
        <v/>
      </c>
      <c r="AH44" s="130"/>
      <c r="AI44" s="45" t="str">
        <f>IF(AH44="","",IF(AH44&lt;'Niñas 8 años'!$AT$33,"Nivel 1",IF(AH44&lt;='Niñas 8 años'!$AT$34,"Nivel 2",IF(AH44&lt;='Niñas 8 años'!$AT$35,"Nivel 3",IF(AH44&gt;'Niñas 8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7"/>
      <c r="E45" s="7"/>
      <c r="F45" s="7"/>
      <c r="G45" s="7"/>
      <c r="H45" s="7"/>
      <c r="I45" s="7"/>
      <c r="J45" s="121"/>
      <c r="K45" s="114" t="str">
        <f t="shared" ca="1" si="0"/>
        <v/>
      </c>
      <c r="L45" s="14"/>
      <c r="M45" s="14"/>
      <c r="N45" s="82"/>
      <c r="O45" s="134">
        <f t="shared" si="1"/>
        <v>0</v>
      </c>
      <c r="P45" s="45" t="str">
        <f>IF(O45="","",IF(O45&gt;'Niñas 8 años'!$AT$1,"Nivel 1",IF(O45&gt;='Niñas 8 años'!$AR$2,"Nivel 2",IF(O45&gt;='Niñas 8 años'!$AR$3,"Nivel 3",IF(O45&lt;'Niñas 8 años'!$AT$4,"Nivel 4")))))</f>
        <v>Nivel 4</v>
      </c>
      <c r="Q45" s="89"/>
      <c r="R45" s="89"/>
      <c r="S45" s="45" t="str">
        <f>IF(R45="","",IF(R45&gt;'Niñas 8 años'!$AT$37,"Nivel 1",IF(R45&gt;='Niñas 8 años'!$AR$38,"Nivel 2",IF(R45&gt;='Niñas 8 años'!$AR$39,"Nivel 3",IF(R45&lt;'Niñas 8 años'!$AT$40,"Nivel 4")))))</f>
        <v/>
      </c>
      <c r="T45" s="131"/>
      <c r="U45" s="45" t="str">
        <f>IF(T45="","",IF(T45&lt;'Niñas 8 años'!$AT$29,"Nivel 1",IF(T45&lt;='Niñas 8 años'!$AT$30,"Nivel 2",IF(T45&lt;='Niñas 8 años'!$AT$31,"Nivel 3",IF(T45&gt;'Niñas 8 años'!$AT$32,"Nivel 4")))))</f>
        <v/>
      </c>
      <c r="V45" s="89"/>
      <c r="W45" s="45" t="str">
        <f>IF(V45="","",IF(V45&gt;'Niñas 8 años'!$AT$13,"Nivel 1",IF(V45&gt;='Niñas 8 años'!$AR$14,"Nivel 2",IF(V45&gt;='Niñas 8 años'!$AR$15,"Nivel 3",IF(V45&lt;'Niñas 8 años'!$AT$16,"Nivel 4")))))</f>
        <v/>
      </c>
      <c r="X45" s="89"/>
      <c r="Y45" s="45" t="str">
        <f>IF(X45="","",IF(X45&gt;'Niñas 8 años'!$AT$17,"Nivel 1",IF(X45&gt;='Niñas 8 años'!$AR$18,"Nivel 2",IF(X45&gt;='Niñas 8 años'!$AR$19,"Nivel 3",IF(X45&lt;'Niñas 8 años'!$AT$20,"Nivel 4")))))</f>
        <v/>
      </c>
      <c r="Z45" s="133">
        <f t="shared" si="2"/>
        <v>0</v>
      </c>
      <c r="AA45" s="45" t="str">
        <f>IF(Z45="","",IF(Z45&gt;'Niñas 8 años'!$AT$21,"Nivel 1",IF(Z45&gt;='Niñas 8 años'!$AR$22,"Nivel 2",IF(Z45&gt;='Niñas 8 años'!$AR$23,"Nivel 3",IF(Z45&lt;'Niñas 8 años'!$AT$24,"Nivel 4")))))</f>
        <v>Nivel 4</v>
      </c>
      <c r="AB45" s="89"/>
      <c r="AC45" s="45" t="str">
        <f>IF(AB45="","",IF(AB45&gt;'Niñas 8 años'!$AT$25,"Nivel 1",IF(AB45&gt;='Niñas 8 años'!$AR$26,"Nivel 2",IF(AB45&gt;='Niñas 8 años'!$AR$27,"Nivel 3",IF(AB45&lt;'Niñas 8 años'!$AT$28,"Nivel 4")))))</f>
        <v/>
      </c>
      <c r="AD45" s="89"/>
      <c r="AE45" s="45" t="str">
        <f>IF(AD45="","",IF(AD45&gt;'Niñas 8 años'!$AT$9,"Nivel 1",IF(AD45&gt;='Niñas 8 años'!$AR$10,"Nivel 2",IF(AD45&gt;='Niñas 8 años'!$AR$11,"Nivel 3",IF(AD45&lt;'Niñas 8 años'!$AT$12,"Nivel 4")))))</f>
        <v/>
      </c>
      <c r="AF45" s="89"/>
      <c r="AG45" s="45" t="str">
        <f>IF(AF45="","",IF(AF45&gt;'Niñas 8 años'!$AT$5,"Nivel 1",IF(AF45&gt;='Niñas 8 años'!$AR$6,"Nivel 2",IF(AF45&gt;='Niñas 8 años'!$AR$7,"Nivel 3",IF(AF45&lt;'Niñas 8 años'!$AT$8,"Nivel 4")))))</f>
        <v/>
      </c>
      <c r="AH45" s="130"/>
      <c r="AI45" s="45" t="str">
        <f>IF(AH45="","",IF(AH45&lt;'Niñas 8 años'!$AT$33,"Nivel 1",IF(AH45&lt;='Niñas 8 años'!$AT$34,"Nivel 2",IF(AH45&lt;='Niñas 8 años'!$AT$35,"Nivel 3",IF(AH45&gt;'Niñas 8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7"/>
      <c r="E46" s="7"/>
      <c r="F46" s="7"/>
      <c r="G46" s="7"/>
      <c r="H46" s="7"/>
      <c r="I46" s="7"/>
      <c r="J46" s="121"/>
      <c r="K46" s="114" t="str">
        <f t="shared" ca="1" si="0"/>
        <v/>
      </c>
      <c r="L46" s="14"/>
      <c r="M46" s="14"/>
      <c r="N46" s="82"/>
      <c r="O46" s="134">
        <f t="shared" si="1"/>
        <v>0</v>
      </c>
      <c r="P46" s="45" t="str">
        <f>IF(O46="","",IF(O46&gt;'Niñas 8 años'!$AT$1,"Nivel 1",IF(O46&gt;='Niñas 8 años'!$AR$2,"Nivel 2",IF(O46&gt;='Niñas 8 años'!$AR$3,"Nivel 3",IF(O46&lt;'Niñas 8 años'!$AT$4,"Nivel 4")))))</f>
        <v>Nivel 4</v>
      </c>
      <c r="Q46" s="89"/>
      <c r="R46" s="89"/>
      <c r="S46" s="45" t="str">
        <f>IF(R46="","",IF(R46&gt;'Niñas 8 años'!$AT$37,"Nivel 1",IF(R46&gt;='Niñas 8 años'!$AR$38,"Nivel 2",IF(R46&gt;='Niñas 8 años'!$AR$39,"Nivel 3",IF(R46&lt;'Niñas 8 años'!$AT$40,"Nivel 4")))))</f>
        <v/>
      </c>
      <c r="T46" s="131"/>
      <c r="U46" s="45" t="str">
        <f>IF(T46="","",IF(T46&lt;'Niñas 8 años'!$AT$29,"Nivel 1",IF(T46&lt;='Niñas 8 años'!$AT$30,"Nivel 2",IF(T46&lt;='Niñas 8 años'!$AT$31,"Nivel 3",IF(T46&gt;'Niñas 8 años'!$AT$32,"Nivel 4")))))</f>
        <v/>
      </c>
      <c r="V46" s="89"/>
      <c r="W46" s="45" t="str">
        <f>IF(V46="","",IF(V46&gt;'Niñas 8 años'!$AT$13,"Nivel 1",IF(V46&gt;='Niñas 8 años'!$AR$14,"Nivel 2",IF(V46&gt;='Niñas 8 años'!$AR$15,"Nivel 3",IF(V46&lt;'Niñas 8 años'!$AT$16,"Nivel 4")))))</f>
        <v/>
      </c>
      <c r="X46" s="89"/>
      <c r="Y46" s="45" t="str">
        <f>IF(X46="","",IF(X46&gt;'Niñas 8 años'!$AT$17,"Nivel 1",IF(X46&gt;='Niñas 8 años'!$AR$18,"Nivel 2",IF(X46&gt;='Niñas 8 años'!$AR$19,"Nivel 3",IF(X46&lt;'Niñas 8 años'!$AT$20,"Nivel 4")))))</f>
        <v/>
      </c>
      <c r="Z46" s="133">
        <f t="shared" si="2"/>
        <v>0</v>
      </c>
      <c r="AA46" s="45" t="str">
        <f>IF(Z46="","",IF(Z46&gt;'Niñas 8 años'!$AT$21,"Nivel 1",IF(Z46&gt;='Niñas 8 años'!$AR$22,"Nivel 2",IF(Z46&gt;='Niñas 8 años'!$AR$23,"Nivel 3",IF(Z46&lt;'Niñas 8 años'!$AT$24,"Nivel 4")))))</f>
        <v>Nivel 4</v>
      </c>
      <c r="AB46" s="89"/>
      <c r="AC46" s="45" t="str">
        <f>IF(AB46="","",IF(AB46&gt;'Niñas 8 años'!$AT$25,"Nivel 1",IF(AB46&gt;='Niñas 8 años'!$AR$26,"Nivel 2",IF(AB46&gt;='Niñas 8 años'!$AR$27,"Nivel 3",IF(AB46&lt;'Niñas 8 años'!$AT$28,"Nivel 4")))))</f>
        <v/>
      </c>
      <c r="AD46" s="89"/>
      <c r="AE46" s="45" t="str">
        <f>IF(AD46="","",IF(AD46&gt;'Niñas 8 años'!$AT$9,"Nivel 1",IF(AD46&gt;='Niñas 8 años'!$AR$10,"Nivel 2",IF(AD46&gt;='Niñas 8 años'!$AR$11,"Nivel 3",IF(AD46&lt;'Niñas 8 años'!$AT$12,"Nivel 4")))))</f>
        <v/>
      </c>
      <c r="AF46" s="89"/>
      <c r="AG46" s="45" t="str">
        <f>IF(AF46="","",IF(AF46&gt;'Niñas 8 años'!$AT$5,"Nivel 1",IF(AF46&gt;='Niñas 8 años'!$AR$6,"Nivel 2",IF(AF46&gt;='Niñas 8 años'!$AR$7,"Nivel 3",IF(AF46&lt;'Niñas 8 años'!$AT$8,"Nivel 4")))))</f>
        <v/>
      </c>
      <c r="AH46" s="130"/>
      <c r="AI46" s="45" t="str">
        <f>IF(AH46="","",IF(AH46&lt;'Niñas 8 años'!$AT$33,"Nivel 1",IF(AH46&lt;='Niñas 8 años'!$AT$34,"Nivel 2",IF(AH46&lt;='Niñas 8 años'!$AT$35,"Nivel 3",IF(AH46&gt;'Niñas 8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7"/>
      <c r="E47" s="7"/>
      <c r="F47" s="7"/>
      <c r="G47" s="7"/>
      <c r="H47" s="7"/>
      <c r="I47" s="7"/>
      <c r="J47" s="121"/>
      <c r="K47" s="114" t="str">
        <f t="shared" ca="1" si="0"/>
        <v/>
      </c>
      <c r="L47" s="12"/>
      <c r="M47" s="12"/>
      <c r="N47" s="82"/>
      <c r="O47" s="134">
        <f t="shared" si="1"/>
        <v>0</v>
      </c>
      <c r="P47" s="45" t="str">
        <f>IF(O47="","",IF(O47&gt;'Niñas 8 años'!$AT$1,"Nivel 1",IF(O47&gt;='Niñas 8 años'!$AR$2,"Nivel 2",IF(O47&gt;='Niñas 8 años'!$AR$3,"Nivel 3",IF(O47&lt;'Niñas 8 años'!$AT$4,"Nivel 4")))))</f>
        <v>Nivel 4</v>
      </c>
      <c r="Q47" s="89"/>
      <c r="R47" s="89"/>
      <c r="S47" s="45" t="str">
        <f>IF(R47="","",IF(R47&gt;'Niñas 8 años'!$AT$37,"Nivel 1",IF(R47&gt;='Niñas 8 años'!$AR$38,"Nivel 2",IF(R47&gt;='Niñas 8 años'!$AR$39,"Nivel 3",IF(R47&lt;'Niñas 8 años'!$AT$40,"Nivel 4")))))</f>
        <v/>
      </c>
      <c r="T47" s="131"/>
      <c r="U47" s="45" t="str">
        <f>IF(T47="","",IF(T47&lt;'Niñas 8 años'!$AT$29,"Nivel 1",IF(T47&lt;='Niñas 8 años'!$AT$30,"Nivel 2",IF(T47&lt;='Niñas 8 años'!$AT$31,"Nivel 3",IF(T47&gt;'Niñas 8 años'!$AT$32,"Nivel 4")))))</f>
        <v/>
      </c>
      <c r="V47" s="89"/>
      <c r="W47" s="45" t="str">
        <f>IF(V47="","",IF(V47&gt;'Niñas 8 años'!$AT$13,"Nivel 1",IF(V47&gt;='Niñas 8 años'!$AR$14,"Nivel 2",IF(V47&gt;='Niñas 8 años'!$AR$15,"Nivel 3",IF(V47&lt;'Niñas 8 años'!$AT$16,"Nivel 4")))))</f>
        <v/>
      </c>
      <c r="X47" s="89"/>
      <c r="Y47" s="45" t="str">
        <f>IF(X47="","",IF(X47&gt;'Niñas 8 años'!$AT$17,"Nivel 1",IF(X47&gt;='Niñas 8 años'!$AR$18,"Nivel 2",IF(X47&gt;='Niñas 8 años'!$AR$19,"Nivel 3",IF(X47&lt;'Niñas 8 años'!$AT$20,"Nivel 4")))))</f>
        <v/>
      </c>
      <c r="Z47" s="133">
        <f t="shared" si="2"/>
        <v>0</v>
      </c>
      <c r="AA47" s="45" t="str">
        <f>IF(Z47="","",IF(Z47&gt;'Niñas 8 años'!$AT$21,"Nivel 1",IF(Z47&gt;='Niñas 8 años'!$AR$22,"Nivel 2",IF(Z47&gt;='Niñas 8 años'!$AR$23,"Nivel 3",IF(Z47&lt;'Niñas 8 años'!$AT$24,"Nivel 4")))))</f>
        <v>Nivel 4</v>
      </c>
      <c r="AB47" s="89"/>
      <c r="AC47" s="45" t="str">
        <f>IF(AB47="","",IF(AB47&gt;'Niñas 8 años'!$AT$25,"Nivel 1",IF(AB47&gt;='Niñas 8 años'!$AR$26,"Nivel 2",IF(AB47&gt;='Niñas 8 años'!$AR$27,"Nivel 3",IF(AB47&lt;'Niñas 8 años'!$AT$28,"Nivel 4")))))</f>
        <v/>
      </c>
      <c r="AD47" s="89"/>
      <c r="AE47" s="45" t="str">
        <f>IF(AD47="","",IF(AD47&gt;'Niñas 8 años'!$AT$9,"Nivel 1",IF(AD47&gt;='Niñas 8 años'!$AR$10,"Nivel 2",IF(AD47&gt;='Niñas 8 años'!$AR$11,"Nivel 3",IF(AD47&lt;'Niñas 8 años'!$AT$12,"Nivel 4")))))</f>
        <v/>
      </c>
      <c r="AF47" s="89"/>
      <c r="AG47" s="45" t="str">
        <f>IF(AF47="","",IF(AF47&gt;'Niñas 8 años'!$AT$5,"Nivel 1",IF(AF47&gt;='Niñas 8 años'!$AR$6,"Nivel 2",IF(AF47&gt;='Niñas 8 años'!$AR$7,"Nivel 3",IF(AF47&lt;'Niñas 8 años'!$AT$8,"Nivel 4")))))</f>
        <v/>
      </c>
      <c r="AH47" s="130"/>
      <c r="AI47" s="45" t="str">
        <f>IF(AH47="","",IF(AH47&lt;'Niñas 8 años'!$AT$33,"Nivel 1",IF(AH47&lt;='Niñas 8 años'!$AT$34,"Nivel 2",IF(AH47&lt;='Niñas 8 años'!$AT$35,"Nivel 3",IF(AH47&gt;'Niñas 8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7"/>
      <c r="E48" s="7"/>
      <c r="F48" s="7"/>
      <c r="G48" s="7"/>
      <c r="H48" s="7"/>
      <c r="I48" s="7"/>
      <c r="J48" s="121"/>
      <c r="K48" s="114" t="str">
        <f t="shared" ca="1" si="0"/>
        <v/>
      </c>
      <c r="L48" s="12"/>
      <c r="M48" s="12"/>
      <c r="N48" s="82"/>
      <c r="O48" s="134">
        <f t="shared" si="1"/>
        <v>0</v>
      </c>
      <c r="P48" s="45" t="str">
        <f>IF(O48="","",IF(O48&gt;'Niñas 8 años'!$AT$1,"Nivel 1",IF(O48&gt;='Niñas 8 años'!$AR$2,"Nivel 2",IF(O48&gt;='Niñas 8 años'!$AR$3,"Nivel 3",IF(O48&lt;'Niñas 8 años'!$AT$4,"Nivel 4")))))</f>
        <v>Nivel 4</v>
      </c>
      <c r="Q48" s="89"/>
      <c r="R48" s="89"/>
      <c r="S48" s="45" t="str">
        <f>IF(R48="","",IF(R48&gt;'Niñas 8 años'!$AT$37,"Nivel 1",IF(R48&gt;='Niñas 8 años'!$AR$38,"Nivel 2",IF(R48&gt;='Niñas 8 años'!$AR$39,"Nivel 3",IF(R48&lt;'Niñas 8 años'!$AT$40,"Nivel 4")))))</f>
        <v/>
      </c>
      <c r="T48" s="131"/>
      <c r="U48" s="45" t="str">
        <f>IF(T48="","",IF(T48&lt;'Niñas 8 años'!$AT$29,"Nivel 1",IF(T48&lt;='Niñas 8 años'!$AT$30,"Nivel 2",IF(T48&lt;='Niñas 8 años'!$AT$31,"Nivel 3",IF(T48&gt;'Niñas 8 años'!$AT$32,"Nivel 4")))))</f>
        <v/>
      </c>
      <c r="V48" s="89"/>
      <c r="W48" s="45" t="str">
        <f>IF(V48="","",IF(V48&gt;'Niñas 8 años'!$AT$13,"Nivel 1",IF(V48&gt;='Niñas 8 años'!$AR$14,"Nivel 2",IF(V48&gt;='Niñas 8 años'!$AR$15,"Nivel 3",IF(V48&lt;'Niñas 8 años'!$AT$16,"Nivel 4")))))</f>
        <v/>
      </c>
      <c r="X48" s="89"/>
      <c r="Y48" s="45" t="str">
        <f>IF(X48="","",IF(X48&gt;'Niñas 8 años'!$AT$17,"Nivel 1",IF(X48&gt;='Niñas 8 años'!$AR$18,"Nivel 2",IF(X48&gt;='Niñas 8 años'!$AR$19,"Nivel 3",IF(X48&lt;'Niñas 8 años'!$AT$20,"Nivel 4")))))</f>
        <v/>
      </c>
      <c r="Z48" s="133">
        <f t="shared" si="2"/>
        <v>0</v>
      </c>
      <c r="AA48" s="45" t="str">
        <f>IF(Z48="","",IF(Z48&gt;'Niñas 8 años'!$AT$21,"Nivel 1",IF(Z48&gt;='Niñas 8 años'!$AR$22,"Nivel 2",IF(Z48&gt;='Niñas 8 años'!$AR$23,"Nivel 3",IF(Z48&lt;'Niñas 8 años'!$AT$24,"Nivel 4")))))</f>
        <v>Nivel 4</v>
      </c>
      <c r="AB48" s="89"/>
      <c r="AC48" s="45" t="str">
        <f>IF(AB48="","",IF(AB48&gt;'Niñas 8 años'!$AT$25,"Nivel 1",IF(AB48&gt;='Niñas 8 años'!$AR$26,"Nivel 2",IF(AB48&gt;='Niñas 8 años'!$AR$27,"Nivel 3",IF(AB48&lt;'Niñas 8 años'!$AT$28,"Nivel 4")))))</f>
        <v/>
      </c>
      <c r="AD48" s="89"/>
      <c r="AE48" s="45" t="str">
        <f>IF(AD48="","",IF(AD48&gt;'Niñas 8 años'!$AT$9,"Nivel 1",IF(AD48&gt;='Niñas 8 años'!$AR$10,"Nivel 2",IF(AD48&gt;='Niñas 8 años'!$AR$11,"Nivel 3",IF(AD48&lt;'Niñas 8 años'!$AT$12,"Nivel 4")))))</f>
        <v/>
      </c>
      <c r="AF48" s="89"/>
      <c r="AG48" s="45" t="str">
        <f>IF(AF48="","",IF(AF48&gt;'Niñas 8 años'!$AT$5,"Nivel 1",IF(AF48&gt;='Niñas 8 años'!$AR$6,"Nivel 2",IF(AF48&gt;='Niñas 8 años'!$AR$7,"Nivel 3",IF(AF48&lt;'Niñas 8 años'!$AT$8,"Nivel 4")))))</f>
        <v/>
      </c>
      <c r="AH48" s="130"/>
      <c r="AI48" s="45" t="str">
        <f>IF(AH48="","",IF(AH48&lt;'Niñas 8 años'!$AT$33,"Nivel 1",IF(AH48&lt;='Niñas 8 años'!$AT$34,"Nivel 2",IF(AH48&lt;='Niñas 8 años'!$AT$35,"Nivel 3",IF(AH48&gt;'Niñas 8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7"/>
      <c r="G49" s="7"/>
      <c r="H49" s="7"/>
      <c r="I49" s="7"/>
      <c r="J49" s="121"/>
      <c r="K49" s="114" t="str">
        <f t="shared" ca="1" si="0"/>
        <v/>
      </c>
      <c r="L49" s="14"/>
      <c r="M49" s="12"/>
      <c r="N49" s="82"/>
      <c r="O49" s="134">
        <f t="shared" si="1"/>
        <v>0</v>
      </c>
      <c r="P49" s="45" t="str">
        <f>IF(O49="","",IF(O49&gt;'Niñas 8 años'!$AT$1,"Nivel 1",IF(O49&gt;='Niñas 8 años'!$AR$2,"Nivel 2",IF(O49&gt;='Niñas 8 años'!$AR$3,"Nivel 3",IF(O49&lt;'Niñas 8 años'!$AT$4,"Nivel 4")))))</f>
        <v>Nivel 4</v>
      </c>
      <c r="Q49" s="89"/>
      <c r="R49" s="89"/>
      <c r="S49" s="45" t="str">
        <f>IF(R49="","",IF(R49&gt;'Niñas 8 años'!$AT$37,"Nivel 1",IF(R49&gt;='Niñas 8 años'!$AR$38,"Nivel 2",IF(R49&gt;='Niñas 8 años'!$AR$39,"Nivel 3",IF(R49&lt;'Niñas 8 años'!$AT$40,"Nivel 4")))))</f>
        <v/>
      </c>
      <c r="T49" s="131"/>
      <c r="U49" s="45" t="str">
        <f>IF(T49="","",IF(T49&lt;'Niñas 8 años'!$AT$29,"Nivel 1",IF(T49&lt;='Niñas 8 años'!$AT$30,"Nivel 2",IF(T49&lt;='Niñas 8 años'!$AT$31,"Nivel 3",IF(T49&gt;'Niñas 8 años'!$AT$32,"Nivel 4")))))</f>
        <v/>
      </c>
      <c r="V49" s="89"/>
      <c r="W49" s="45" t="str">
        <f>IF(V49="","",IF(V49&gt;'Niñas 8 años'!$AT$13,"Nivel 1",IF(V49&gt;='Niñas 8 años'!$AR$14,"Nivel 2",IF(V49&gt;='Niñas 8 años'!$AR$15,"Nivel 3",IF(V49&lt;'Niñas 8 años'!$AT$16,"Nivel 4")))))</f>
        <v/>
      </c>
      <c r="X49" s="89"/>
      <c r="Y49" s="45" t="str">
        <f>IF(X49="","",IF(X49&gt;'Niñas 8 años'!$AT$17,"Nivel 1",IF(X49&gt;='Niñas 8 años'!$AR$18,"Nivel 2",IF(X49&gt;='Niñas 8 años'!$AR$19,"Nivel 3",IF(X49&lt;'Niñas 8 años'!$AT$20,"Nivel 4")))))</f>
        <v/>
      </c>
      <c r="Z49" s="133">
        <f t="shared" si="2"/>
        <v>0</v>
      </c>
      <c r="AA49" s="45" t="str">
        <f>IF(Z49="","",IF(Z49&gt;'Niñas 8 años'!$AT$21,"Nivel 1",IF(Z49&gt;='Niñas 8 años'!$AR$22,"Nivel 2",IF(Z49&gt;='Niñas 8 años'!$AR$23,"Nivel 3",IF(Z49&lt;'Niñas 8 años'!$AT$24,"Nivel 4")))))</f>
        <v>Nivel 4</v>
      </c>
      <c r="AB49" s="89"/>
      <c r="AC49" s="45" t="str">
        <f>IF(AB49="","",IF(AB49&gt;'Niñas 8 años'!$AT$25,"Nivel 1",IF(AB49&gt;='Niñas 8 años'!$AR$26,"Nivel 2",IF(AB49&gt;='Niñas 8 años'!$AR$27,"Nivel 3",IF(AB49&lt;'Niñas 8 años'!$AT$28,"Nivel 4")))))</f>
        <v/>
      </c>
      <c r="AD49" s="89"/>
      <c r="AE49" s="45" t="str">
        <f>IF(AD49="","",IF(AD49&gt;'Niñas 8 años'!$AT$9,"Nivel 1",IF(AD49&gt;='Niñas 8 años'!$AR$10,"Nivel 2",IF(AD49&gt;='Niñas 8 años'!$AR$11,"Nivel 3",IF(AD49&lt;'Niñas 8 años'!$AT$12,"Nivel 4")))))</f>
        <v/>
      </c>
      <c r="AF49" s="89"/>
      <c r="AG49" s="45" t="str">
        <f>IF(AF49="","",IF(AF49&gt;'Niñas 8 años'!$AT$5,"Nivel 1",IF(AF49&gt;='Niñas 8 años'!$AR$6,"Nivel 2",IF(AF49&gt;='Niñas 8 años'!$AR$7,"Nivel 3",IF(AF49&lt;'Niñas 8 años'!$AT$8,"Nivel 4")))))</f>
        <v/>
      </c>
      <c r="AH49" s="130"/>
      <c r="AI49" s="45" t="str">
        <f>IF(AH49="","",IF(AH49&lt;'Niñas 8 años'!$AT$33,"Nivel 1",IF(AH49&lt;='Niñas 8 años'!$AT$34,"Nivel 2",IF(AH49&lt;='Niñas 8 años'!$AT$35,"Nivel 3",IF(AH49&gt;'Niñas 8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7"/>
      <c r="G50" s="7"/>
      <c r="H50" s="7"/>
      <c r="I50" s="7"/>
      <c r="J50" s="121"/>
      <c r="K50" s="114" t="str">
        <f t="shared" ca="1" si="0"/>
        <v/>
      </c>
      <c r="L50" s="14"/>
      <c r="M50" s="14"/>
      <c r="N50" s="82"/>
      <c r="O50" s="134">
        <f t="shared" si="1"/>
        <v>0</v>
      </c>
      <c r="P50" s="45" t="str">
        <f>IF(O50="","",IF(O50&gt;'Niñas 8 años'!$AT$1,"Nivel 1",IF(O50&gt;='Niñas 8 años'!$AR$2,"Nivel 2",IF(O50&gt;='Niñas 8 años'!$AR$3,"Nivel 3",IF(O50&lt;'Niñas 8 años'!$AT$4,"Nivel 4")))))</f>
        <v>Nivel 4</v>
      </c>
      <c r="Q50" s="89"/>
      <c r="R50" s="89"/>
      <c r="S50" s="45" t="str">
        <f>IF(R50="","",IF(R50&gt;'Niñas 8 años'!$AT$37,"Nivel 1",IF(R50&gt;='Niñas 8 años'!$AR$38,"Nivel 2",IF(R50&gt;='Niñas 8 años'!$AR$39,"Nivel 3",IF(R50&lt;'Niñas 8 años'!$AT$40,"Nivel 4")))))</f>
        <v/>
      </c>
      <c r="T50" s="131"/>
      <c r="U50" s="45" t="str">
        <f>IF(T50="","",IF(T50&lt;'Niñas 8 años'!$AT$29,"Nivel 1",IF(T50&lt;='Niñas 8 años'!$AT$30,"Nivel 2",IF(T50&lt;='Niñas 8 años'!$AT$31,"Nivel 3",IF(T50&gt;'Niñas 8 años'!$AT$32,"Nivel 4")))))</f>
        <v/>
      </c>
      <c r="V50" s="89"/>
      <c r="W50" s="45" t="str">
        <f>IF(V50="","",IF(V50&gt;'Niñas 8 años'!$AT$13,"Nivel 1",IF(V50&gt;='Niñas 8 años'!$AR$14,"Nivel 2",IF(V50&gt;='Niñas 8 años'!$AR$15,"Nivel 3",IF(V50&lt;'Niñas 8 años'!$AT$16,"Nivel 4")))))</f>
        <v/>
      </c>
      <c r="X50" s="89"/>
      <c r="Y50" s="45" t="str">
        <f>IF(X50="","",IF(X50&gt;'Niñas 8 años'!$AT$17,"Nivel 1",IF(X50&gt;='Niñas 8 años'!$AR$18,"Nivel 2",IF(X50&gt;='Niñas 8 años'!$AR$19,"Nivel 3",IF(X50&lt;'Niñas 8 años'!$AT$20,"Nivel 4")))))</f>
        <v/>
      </c>
      <c r="Z50" s="133">
        <f t="shared" si="2"/>
        <v>0</v>
      </c>
      <c r="AA50" s="45" t="str">
        <f>IF(Z50="","",IF(Z50&gt;'Niñas 8 años'!$AT$21,"Nivel 1",IF(Z50&gt;='Niñas 8 años'!$AR$22,"Nivel 2",IF(Z50&gt;='Niñas 8 años'!$AR$23,"Nivel 3",IF(Z50&lt;'Niñas 8 años'!$AT$24,"Nivel 4")))))</f>
        <v>Nivel 4</v>
      </c>
      <c r="AB50" s="89"/>
      <c r="AC50" s="45" t="str">
        <f>IF(AB50="","",IF(AB50&gt;'Niñas 8 años'!$AT$25,"Nivel 1",IF(AB50&gt;='Niñas 8 años'!$AR$26,"Nivel 2",IF(AB50&gt;='Niñas 8 años'!$AR$27,"Nivel 3",IF(AB50&lt;'Niñas 8 años'!$AT$28,"Nivel 4")))))</f>
        <v/>
      </c>
      <c r="AD50" s="89"/>
      <c r="AE50" s="45" t="str">
        <f>IF(AD50="","",IF(AD50&gt;'Niñas 8 años'!$AT$9,"Nivel 1",IF(AD50&gt;='Niñas 8 años'!$AR$10,"Nivel 2",IF(AD50&gt;='Niñas 8 años'!$AR$11,"Nivel 3",IF(AD50&lt;'Niñas 8 años'!$AT$12,"Nivel 4")))))</f>
        <v/>
      </c>
      <c r="AF50" s="89"/>
      <c r="AG50" s="45" t="str">
        <f>IF(AF50="","",IF(AF50&gt;'Niñas 8 años'!$AT$5,"Nivel 1",IF(AF50&gt;='Niñas 8 años'!$AR$6,"Nivel 2",IF(AF50&gt;='Niñas 8 años'!$AR$7,"Nivel 3",IF(AF50&lt;'Niñas 8 años'!$AT$8,"Nivel 4")))))</f>
        <v/>
      </c>
      <c r="AH50" s="130"/>
      <c r="AI50" s="45" t="str">
        <f>IF(AH50="","",IF(AH50&lt;'Niñas 8 años'!$AT$33,"Nivel 1",IF(AH50&lt;='Niñas 8 años'!$AT$34,"Nivel 2",IF(AH50&lt;='Niñas 8 años'!$AT$35,"Nivel 3",IF(AH50&gt;'Niñas 8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7"/>
      <c r="G51" s="7"/>
      <c r="H51" s="7"/>
      <c r="I51" s="7"/>
      <c r="J51" s="121"/>
      <c r="K51" s="114" t="str">
        <f t="shared" ca="1" si="0"/>
        <v/>
      </c>
      <c r="L51" s="14"/>
      <c r="M51" s="14"/>
      <c r="N51" s="82"/>
      <c r="O51" s="134">
        <f t="shared" si="1"/>
        <v>0</v>
      </c>
      <c r="P51" s="45" t="str">
        <f>IF(O51="","",IF(O51&gt;'Niñas 8 años'!$AT$1,"Nivel 1",IF(O51&gt;='Niñas 8 años'!$AR$2,"Nivel 2",IF(O51&gt;='Niñas 8 años'!$AR$3,"Nivel 3",IF(O51&lt;'Niñas 8 años'!$AT$4,"Nivel 4")))))</f>
        <v>Nivel 4</v>
      </c>
      <c r="Q51" s="89"/>
      <c r="R51" s="89"/>
      <c r="S51" s="45" t="str">
        <f>IF(R51="","",IF(R51&gt;'Niñas 8 años'!$AT$37,"Nivel 1",IF(R51&gt;='Niñas 8 años'!$AR$38,"Nivel 2",IF(R51&gt;='Niñas 8 años'!$AR$39,"Nivel 3",IF(R51&lt;'Niñas 8 años'!$AT$40,"Nivel 4")))))</f>
        <v/>
      </c>
      <c r="T51" s="131"/>
      <c r="U51" s="45" t="str">
        <f>IF(T51="","",IF(T51&lt;'Niñas 8 años'!$AT$29,"Nivel 1",IF(T51&lt;='Niñas 8 años'!$AT$30,"Nivel 2",IF(T51&lt;='Niñas 8 años'!$AT$31,"Nivel 3",IF(T51&gt;'Niñas 8 años'!$AT$32,"Nivel 4")))))</f>
        <v/>
      </c>
      <c r="V51" s="89"/>
      <c r="W51" s="45" t="str">
        <f>IF(V51="","",IF(V51&gt;'Niñas 8 años'!$AT$13,"Nivel 1",IF(V51&gt;='Niñas 8 años'!$AR$14,"Nivel 2",IF(V51&gt;='Niñas 8 años'!$AR$15,"Nivel 3",IF(V51&lt;'Niñas 8 años'!$AT$16,"Nivel 4")))))</f>
        <v/>
      </c>
      <c r="X51" s="89"/>
      <c r="Y51" s="45" t="str">
        <f>IF(X51="","",IF(X51&gt;'Niñas 8 años'!$AT$17,"Nivel 1",IF(X51&gt;='Niñas 8 años'!$AR$18,"Nivel 2",IF(X51&gt;='Niñas 8 años'!$AR$19,"Nivel 3",IF(X51&lt;'Niñas 8 años'!$AT$20,"Nivel 4")))))</f>
        <v/>
      </c>
      <c r="Z51" s="133">
        <f t="shared" si="2"/>
        <v>0</v>
      </c>
      <c r="AA51" s="45" t="str">
        <f>IF(Z51="","",IF(Z51&gt;'Niñas 8 años'!$AT$21,"Nivel 1",IF(Z51&gt;='Niñas 8 años'!$AR$22,"Nivel 2",IF(Z51&gt;='Niñas 8 años'!$AR$23,"Nivel 3",IF(Z51&lt;'Niñas 8 años'!$AT$24,"Nivel 4")))))</f>
        <v>Nivel 4</v>
      </c>
      <c r="AB51" s="89"/>
      <c r="AC51" s="45" t="str">
        <f>IF(AB51="","",IF(AB51&gt;'Niñas 8 años'!$AT$25,"Nivel 1",IF(AB51&gt;='Niñas 8 años'!$AR$26,"Nivel 2",IF(AB51&gt;='Niñas 8 años'!$AR$27,"Nivel 3",IF(AB51&lt;'Niñas 8 años'!$AT$28,"Nivel 4")))))</f>
        <v/>
      </c>
      <c r="AD51" s="89"/>
      <c r="AE51" s="45" t="str">
        <f>IF(AD51="","",IF(AD51&gt;'Niñas 8 años'!$AT$9,"Nivel 1",IF(AD51&gt;='Niñas 8 años'!$AR$10,"Nivel 2",IF(AD51&gt;='Niñas 8 años'!$AR$11,"Nivel 3",IF(AD51&lt;'Niñas 8 años'!$AT$12,"Nivel 4")))))</f>
        <v/>
      </c>
      <c r="AF51" s="89"/>
      <c r="AG51" s="45" t="str">
        <f>IF(AF51="","",IF(AF51&gt;'Niñas 8 años'!$AT$5,"Nivel 1",IF(AF51&gt;='Niñas 8 años'!$AR$6,"Nivel 2",IF(AF51&gt;='Niñas 8 años'!$AR$7,"Nivel 3",IF(AF51&lt;'Niñas 8 años'!$AT$8,"Nivel 4")))))</f>
        <v/>
      </c>
      <c r="AH51" s="130"/>
      <c r="AI51" s="45" t="str">
        <f>IF(AH51="","",IF(AH51&lt;'Niñas 8 años'!$AT$33,"Nivel 1",IF(AH51&lt;='Niñas 8 años'!$AT$34,"Nivel 2",IF(AH51&lt;='Niñas 8 años'!$AT$35,"Nivel 3",IF(AH51&gt;'Niñas 8 años'!$AT$36,"Nivel 4")))))</f>
        <v/>
      </c>
      <c r="AJ51" s="128">
        <f t="shared" si="3"/>
        <v>0</v>
      </c>
      <c r="AK51" s="128" t="str">
        <f t="shared" si="4"/>
        <v>NIVEL 4</v>
      </c>
    </row>
  </sheetData>
  <sheetProtection algorithmName="SHA-512" hashValue="OIy524jI54Qjs8UNTEpa0P4HRm7C+Kg8+wH1xaWfMKVpZjmOfGnKtJTU4xb+EbAKSrTRCm/OFXuZkdG5y3fYDQ==" saltValue="nmQSul/Mc0SSaSCRwLQmaQ==" spinCount="100000" sheet="1" objects="1" scenarios="1" insertRows="0" selectLockedCells="1" sort="0" autoFilter="0" pivotTables="0"/>
  <dataValidations count="2">
    <dataValidation allowBlank="1" showInputMessage="1" showErrorMessage="1" promptTitle="FORMATO DE INGRESO" prompt="10.15_x000a_SEG:DECCEN" sqref="T2:T51" xr:uid="{00000000-0002-0000-0100-000000000000}"/>
    <dataValidation allowBlank="1" showInputMessage="1" showErrorMessage="1" promptTitle="FORMATO DE INGRESO" prompt="10:20.1_x000a_MIN:SEG:DEC" sqref="AH2:AH51" xr:uid="{00000000-0002-0000-0100-000001000000}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T51"/>
  <sheetViews>
    <sheetView topLeftCell="X1" zoomScale="70" zoomScaleNormal="70" workbookViewId="0"/>
  </sheetViews>
  <sheetFormatPr baseColWidth="10" defaultColWidth="10.5703125" defaultRowHeight="15" x14ac:dyDescent="0.25"/>
  <cols>
    <col min="1" max="1" width="5" style="28" bestFit="1" customWidth="1"/>
    <col min="2" max="2" width="24" style="28" bestFit="1" customWidth="1"/>
    <col min="3" max="3" width="24" style="28" customWidth="1"/>
    <col min="4" max="4" width="23" style="28" bestFit="1" customWidth="1"/>
    <col min="5" max="5" width="23" style="28" customWidth="1"/>
    <col min="6" max="6" width="38.5703125" style="28" bestFit="1" customWidth="1"/>
    <col min="7" max="8" width="14.42578125" style="28" customWidth="1"/>
    <col min="9" max="9" width="17.7109375" style="28" bestFit="1" customWidth="1"/>
    <col min="10" max="10" width="25.85546875" style="28" bestFit="1" customWidth="1"/>
    <col min="11" max="11" width="25.85546875" style="28" customWidth="1"/>
    <col min="12" max="12" width="10.140625" style="28" bestFit="1" customWidth="1"/>
    <col min="13" max="13" width="8.7109375" style="28" bestFit="1" customWidth="1"/>
    <col min="14" max="14" width="12.85546875" style="28" bestFit="1" customWidth="1"/>
    <col min="15" max="15" width="11.42578125" style="28" bestFit="1" customWidth="1"/>
    <col min="16" max="16" width="8.5703125" style="28" bestFit="1" customWidth="1"/>
    <col min="17" max="17" width="12.85546875" style="28" bestFit="1" customWidth="1"/>
    <col min="18" max="18" width="12" style="28" bestFit="1" customWidth="1"/>
    <col min="19" max="19" width="8.5703125" style="28" bestFit="1" customWidth="1"/>
    <col min="20" max="20" width="11.7109375" style="28" bestFit="1" customWidth="1"/>
    <col min="21" max="21" width="8.5703125" style="28" bestFit="1" customWidth="1"/>
    <col min="22" max="22" width="15.28515625" style="28" bestFit="1" customWidth="1"/>
    <col min="23" max="23" width="8.5703125" style="28" bestFit="1" customWidth="1"/>
    <col min="24" max="24" width="12.140625" style="28" bestFit="1" customWidth="1"/>
    <col min="25" max="25" width="8.5703125" style="28" bestFit="1" customWidth="1"/>
    <col min="26" max="26" width="18.7109375" style="28" bestFit="1" customWidth="1"/>
    <col min="27" max="27" width="8.5703125" style="28" bestFit="1" customWidth="1"/>
    <col min="28" max="28" width="12" style="28" bestFit="1" customWidth="1"/>
    <col min="29" max="29" width="8.5703125" style="28" bestFit="1" customWidth="1"/>
    <col min="30" max="30" width="9.5703125" style="28" bestFit="1" customWidth="1"/>
    <col min="31" max="31" width="8.5703125" style="28" bestFit="1" customWidth="1"/>
    <col min="32" max="32" width="11.7109375" style="28" bestFit="1" customWidth="1"/>
    <col min="33" max="33" width="13.5703125" style="28" bestFit="1" customWidth="1"/>
    <col min="34" max="34" width="22.85546875" style="28" bestFit="1" customWidth="1"/>
    <col min="35" max="35" width="8.5703125" style="28" bestFit="1" customWidth="1"/>
    <col min="36" max="36" width="24.28515625" style="28" bestFit="1" customWidth="1"/>
    <col min="37" max="37" width="20.28515625" style="28" bestFit="1" customWidth="1"/>
    <col min="38" max="40" width="10.5703125" style="28"/>
    <col min="41" max="41" width="29.28515625" style="28" hidden="1" customWidth="1"/>
    <col min="42" max="43" width="10.5703125" style="28" hidden="1" customWidth="1"/>
    <col min="44" max="44" width="15.85546875" style="28" hidden="1" customWidth="1"/>
    <col min="45" max="45" width="10.5703125" style="28" hidden="1" customWidth="1"/>
    <col min="46" max="46" width="15.85546875" style="28" hidden="1" customWidth="1"/>
    <col min="47" max="47" width="10.5703125" style="28"/>
    <col min="48" max="48" width="11.140625" style="28" bestFit="1" customWidth="1"/>
    <col min="49" max="49" width="10.5703125" style="28"/>
    <col min="50" max="50" width="11.140625" style="28" bestFit="1" customWidth="1"/>
    <col min="51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25" t="s">
        <v>6</v>
      </c>
      <c r="R1" s="25" t="s">
        <v>7</v>
      </c>
      <c r="S1" s="43" t="s">
        <v>37</v>
      </c>
      <c r="T1" s="25" t="s">
        <v>8</v>
      </c>
      <c r="U1" s="43" t="s">
        <v>37</v>
      </c>
      <c r="V1" s="25" t="s">
        <v>9</v>
      </c>
      <c r="W1" s="43" t="s">
        <v>37</v>
      </c>
      <c r="X1" s="26" t="s">
        <v>10</v>
      </c>
      <c r="Y1" s="43" t="s">
        <v>37</v>
      </c>
      <c r="Z1" s="26" t="s">
        <v>11</v>
      </c>
      <c r="AA1" s="43" t="s">
        <v>37</v>
      </c>
      <c r="AB1" s="27" t="s">
        <v>12</v>
      </c>
      <c r="AC1" s="43" t="s">
        <v>37</v>
      </c>
      <c r="AD1" s="25" t="s">
        <v>13</v>
      </c>
      <c r="AE1" s="43" t="s">
        <v>37</v>
      </c>
      <c r="AF1" s="25" t="s">
        <v>14</v>
      </c>
      <c r="AG1" s="43" t="s">
        <v>37</v>
      </c>
      <c r="AH1" s="25" t="s">
        <v>15</v>
      </c>
      <c r="AI1" s="43" t="s">
        <v>37</v>
      </c>
      <c r="AJ1" s="126" t="s">
        <v>49</v>
      </c>
      <c r="AK1" s="126" t="s">
        <v>48</v>
      </c>
      <c r="AO1" s="46" t="s">
        <v>16</v>
      </c>
      <c r="AP1" s="46" t="s">
        <v>17</v>
      </c>
      <c r="AQ1" s="46"/>
      <c r="AR1" s="50" t="s">
        <v>46</v>
      </c>
      <c r="AS1" s="50"/>
      <c r="AT1" s="50">
        <v>1.33</v>
      </c>
    </row>
    <row r="2" spans="1:46" x14ac:dyDescent="0.25">
      <c r="A2" s="29">
        <v>1</v>
      </c>
      <c r="B2" s="7"/>
      <c r="C2" s="7"/>
      <c r="D2" s="7"/>
      <c r="E2" s="7"/>
      <c r="F2" s="7"/>
      <c r="G2" s="7"/>
      <c r="H2" s="7"/>
      <c r="I2" s="7"/>
      <c r="J2" s="121"/>
      <c r="K2" s="114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IF(O2="","",IF(O2&gt;'Niñas 9 años'!$AT$1,"Nivel 1",IF(O2&gt;='Niñas 9 años'!$AR$2,"Nivel 2",IF(O2&gt;='Niñas 9 años'!$AR$3,"Nivel 3",IF(O2&lt;'Niñas 9 años'!$AT$4,"Nivel 4")))))</f>
        <v>Nivel 4</v>
      </c>
      <c r="Q2" s="34"/>
      <c r="R2" s="32"/>
      <c r="S2" s="45" t="str">
        <f>IF(R2="","",IF(R2&gt;'Niñas 9 años'!$AT$37,"Nivel 1",IF(R2&gt;='Niñas 9 años'!$AR$38,"Nivel 2",IF(R2&gt;='Niñas 9 años'!$AR$39,"Nivel 3",IF(R2&lt;'Niñas 9 años'!$AT$40,"Nivel 4")))))</f>
        <v/>
      </c>
      <c r="T2" s="131"/>
      <c r="U2" s="45" t="str">
        <f>IF(T2="","",IF(T2&lt;'Niñas 9 años'!$AT$29,"Nivel 1",IF(T2&lt;='Niñas 9 años'!$AT$30,"Nivel 2",IF(T2&lt;='Niñas 9 años'!$AT$31,"Nivel 3",IF(T2&gt;'Niñas 9 años'!$AT$32,"Nivel 4")))))</f>
        <v/>
      </c>
      <c r="V2" s="39"/>
      <c r="W2" s="45" t="str">
        <f>IF(V2="","",IF(V2&gt;'Niñas 9 años'!$AT$13,"Nivel 1",IF(V2&gt;='Niñas 9 años'!$AR$14,"Nivel 2",IF(V2&gt;='Niñas 9 años'!$AR$15,"Nivel 3",IF(V2&lt;'Niñas 9 años'!$AT$16,"Nivel 4")))))</f>
        <v/>
      </c>
      <c r="X2" s="39"/>
      <c r="Y2" s="45" t="str">
        <f>IF(X2="","",IF(X2&gt;'Niñas 9 años'!$AT$17,"Nivel 1",IF(X2&gt;='Niñas 9 años'!$AR$18,"Nivel 2",IF(X2&gt;='Niñas 9 años'!$AR$19,"Nivel 3",IF(X2&lt;'Niñas 9 años'!$AT$20,"Nivel 4")))))</f>
        <v/>
      </c>
      <c r="Z2" s="133">
        <f>IFERROR(X2-V2,"")*100</f>
        <v>0</v>
      </c>
      <c r="AA2" s="45" t="str">
        <f>IF(Z2="","",IF(Z2&gt;'Niñas 9 años'!$AT$21,"Nivel 1",IF(Z2&gt;='Niñas 9 años'!$AR$22,"Nivel 2",IF(Z2&gt;='Niñas 9 años'!$AR$23,"Nivel 3",IF(Z2&lt;'Niñas 9 años'!$AT$24,"Nivel 4")))))</f>
        <v>Nivel 4</v>
      </c>
      <c r="AB2" s="39"/>
      <c r="AC2" s="45" t="str">
        <f>IF(AB2="","",IF(AB2&gt;'Niñas 9 años'!$AT$25,"Nivel 1",IF(AB2&gt;='Niñas 9 años'!$AR$26,"Nivel 2",IF(AB2&gt;='Niñas 9 años'!$AR$27,"Nivel 3",IF(AB2&lt;'Niñas 9 años'!$AT$28,"Nivel 4")))))</f>
        <v/>
      </c>
      <c r="AD2" s="39"/>
      <c r="AE2" s="45" t="str">
        <f>IF(AD2="","",IF(AD2&gt;'Niñas 9 años'!$AT$9,"Nivel 1",IF(AD2&gt;='Niñas 9 años'!$AR$10,"Nivel 2",IF(AD2&gt;='Niñas 9 años'!$AR$11,"Nivel 3",IF(AD2&lt;'Niñas 9 años'!$AT$12,"Nivel 4")))))</f>
        <v/>
      </c>
      <c r="AF2" s="39"/>
      <c r="AG2" s="45" t="str">
        <f>IF(AF2="","",IF(AF2&gt;'Niñas 9 años'!$AT$5,"Nivel 1",IF(AF2&gt;='Niñas 9 años'!$AR$6,"Nivel 2",IF(AF2&gt;='Niñas 9 años'!$AR$7,"Nivel 3",IF(AF2&lt;'Niñas 9 años'!$AT$8,"Nivel 4")))))</f>
        <v/>
      </c>
      <c r="AH2" s="130"/>
      <c r="AI2" s="45" t="str">
        <f>IF(AH2="","",IF(AH2&lt;'Niñas 9 años'!$AT$33,"Nivel 1",IF(AH2&lt;='Niñas 9 años'!$AT$34,"Nivel 2",IF(AH2&lt;='Niñas 9 años'!$AT$35,"Nivel 3",IF(AH2&gt;'Niñas 9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46"/>
      <c r="AP2" s="46" t="s">
        <v>19</v>
      </c>
      <c r="AQ2" s="46"/>
      <c r="AR2" s="50">
        <v>1.26</v>
      </c>
      <c r="AS2" s="50"/>
      <c r="AT2" s="50">
        <v>1.33</v>
      </c>
    </row>
    <row r="3" spans="1:46" x14ac:dyDescent="0.25">
      <c r="A3" s="29">
        <v>2</v>
      </c>
      <c r="B3" s="16"/>
      <c r="C3" s="16"/>
      <c r="D3" s="7"/>
      <c r="E3" s="7"/>
      <c r="F3" s="7"/>
      <c r="G3" s="7"/>
      <c r="H3" s="7"/>
      <c r="I3" s="7"/>
      <c r="J3" s="121"/>
      <c r="K3" s="114" t="str">
        <f t="shared" ref="K3:K51" ca="1" si="0">IF(J3="","",DATEDIF(J3,NOW(),"y")&amp;" años "&amp;DATEDIF(J3,NOW(),"ym")&amp;" meses "&amp;DATEDIF(J3,NOW(),"md")&amp;" días")</f>
        <v/>
      </c>
      <c r="L3" s="1"/>
      <c r="M3" s="7"/>
      <c r="N3" s="3"/>
      <c r="O3" s="134">
        <f t="shared" ref="O3:O51" si="1">IFERROR(N3/100," ")</f>
        <v>0</v>
      </c>
      <c r="P3" s="45" t="str">
        <f>IF(O3="","",IF(O3&gt;'Niñas 9 años'!$AT$1,"Nivel 1",IF(O3&gt;='Niñas 9 años'!$AR$2,"Nivel 2",IF(O3&gt;='Niñas 9 años'!$AR$3,"Nivel 3",IF(O3&lt;'Niñas 9 años'!$AT$4,"Nivel 4")))))</f>
        <v>Nivel 4</v>
      </c>
      <c r="Q3" s="34"/>
      <c r="R3" s="32"/>
      <c r="S3" s="45" t="str">
        <f>IF(R3="","",IF(R3&gt;'Niñas 9 años'!$AT$37,"Nivel 1",IF(R3&gt;='Niñas 9 años'!$AR$38,"Nivel 2",IF(R3&gt;='Niñas 9 años'!$AR$39,"Nivel 3",IF(R3&lt;'Niñas 9 años'!$AT$40,"Nivel 4")))))</f>
        <v/>
      </c>
      <c r="T3" s="131"/>
      <c r="U3" s="45" t="str">
        <f>IF(T3="","",IF(T3&lt;'Niñas 9 años'!$AT$29,"Nivel 1",IF(T3&lt;='Niñas 9 años'!$AT$30,"Nivel 2",IF(T3&lt;='Niñas 9 años'!$AT$31,"Nivel 3",IF(T3&gt;'Niñas 9 años'!$AT$32,"Nivel 4")))))</f>
        <v/>
      </c>
      <c r="V3" s="39"/>
      <c r="W3" s="45" t="str">
        <f>IF(V3="","",IF(V3&gt;'Niñas 9 años'!$AT$13,"Nivel 1",IF(V3&gt;='Niñas 9 años'!$AR$14,"Nivel 2",IF(V3&gt;='Niñas 9 años'!$AR$15,"Nivel 3",IF(V3&lt;'Niñas 9 años'!$AT$16,"Nivel 4")))))</f>
        <v/>
      </c>
      <c r="X3" s="39"/>
      <c r="Y3" s="45" t="str">
        <f>IF(X3="","",IF(X3&gt;'Niñas 9 años'!$AT$17,"Nivel 1",IF(X3&gt;='Niñas 9 años'!$AR$18,"Nivel 2",IF(X3&gt;='Niñas 9 años'!$AR$19,"Nivel 3",IF(X3&lt;'Niñas 9 años'!$AT$20,"Nivel 4")))))</f>
        <v/>
      </c>
      <c r="Z3" s="133">
        <f t="shared" ref="Z3:Z51" si="2">IFERROR(X3-V3,"")*100</f>
        <v>0</v>
      </c>
      <c r="AA3" s="45" t="str">
        <f>IF(Z3="","",IF(Z3&gt;'Niñas 9 años'!$AT$21,"Nivel 1",IF(Z3&gt;='Niñas 9 años'!$AR$22,"Nivel 2",IF(Z3&gt;='Niñas 9 años'!$AR$23,"Nivel 3",IF(Z3&lt;'Niñas 9 años'!$AT$24,"Nivel 4")))))</f>
        <v>Nivel 4</v>
      </c>
      <c r="AB3" s="39"/>
      <c r="AC3" s="45" t="str">
        <f>IF(AB3="","",IF(AB3&gt;'Niñas 9 años'!$AT$25,"Nivel 1",IF(AB3&gt;='Niñas 9 años'!$AR$26,"Nivel 2",IF(AB3&gt;='Niñas 9 años'!$AR$27,"Nivel 3",IF(AB3&lt;'Niñas 9 años'!$AT$28,"Nivel 4")))))</f>
        <v/>
      </c>
      <c r="AD3" s="39"/>
      <c r="AE3" s="45" t="str">
        <f>IF(AD3="","",IF(AD3&gt;'Niñas 9 años'!$AT$9,"Nivel 1",IF(AD3&gt;='Niñas 9 años'!$AR$10,"Nivel 2",IF(AD3&gt;='Niñas 9 años'!$AR$11,"Nivel 3",IF(AD3&lt;'Niñas 9 años'!$AT$12,"Nivel 4")))))</f>
        <v/>
      </c>
      <c r="AF3" s="39"/>
      <c r="AG3" s="45" t="str">
        <f>IF(AF3="","",IF(AF3&gt;'Niñas 9 años'!$AT$5,"Nivel 1",IF(AF3&gt;='Niñas 9 años'!$AR$6,"Nivel 2",IF(AF3&gt;='Niñas 9 años'!$AR$7,"Nivel 3",IF(AF3&lt;'Niñas 9 años'!$AT$8,"Nivel 4")))))</f>
        <v/>
      </c>
      <c r="AH3" s="130"/>
      <c r="AI3" s="45" t="str">
        <f>IF(AH3="","",IF(AH3&lt;'Niñas 9 años'!$AT$33,"Nivel 1",IF(AH3&lt;='Niñas 9 años'!$AT$34,"Nivel 2",IF(AH3&lt;='Niñas 9 años'!$AT$35,"Nivel 3",IF(AH3&gt;'Niñas 9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46"/>
      <c r="AP3" s="46" t="s">
        <v>20</v>
      </c>
      <c r="AQ3" s="46"/>
      <c r="AR3" s="50">
        <v>1.21</v>
      </c>
      <c r="AS3" s="50"/>
      <c r="AT3" s="50">
        <v>1.25</v>
      </c>
    </row>
    <row r="4" spans="1:46" x14ac:dyDescent="0.25">
      <c r="A4" s="29">
        <v>3</v>
      </c>
      <c r="B4" s="16"/>
      <c r="C4" s="16"/>
      <c r="D4" s="7"/>
      <c r="E4" s="7"/>
      <c r="F4" s="7"/>
      <c r="G4" s="7"/>
      <c r="H4" s="7"/>
      <c r="I4" s="7"/>
      <c r="J4" s="121"/>
      <c r="K4" s="114" t="str">
        <f t="shared" ca="1" si="0"/>
        <v/>
      </c>
      <c r="L4" s="1"/>
      <c r="M4" s="7"/>
      <c r="N4" s="3"/>
      <c r="O4" s="134">
        <f t="shared" si="1"/>
        <v>0</v>
      </c>
      <c r="P4" s="45" t="str">
        <f>IF(O4="","",IF(O4&gt;'Niñas 9 años'!$AT$1,"Nivel 1",IF(O4&gt;='Niñas 9 años'!$AR$2,"Nivel 2",IF(O4&gt;='Niñas 9 años'!$AR$3,"Nivel 3",IF(O4&lt;'Niñas 9 años'!$AT$4,"Nivel 4")))))</f>
        <v>Nivel 4</v>
      </c>
      <c r="Q4" s="34"/>
      <c r="R4" s="32"/>
      <c r="S4" s="45" t="str">
        <f>IF(R4="","",IF(R4&gt;'Niñas 9 años'!$AT$37,"Nivel 1",IF(R4&gt;='Niñas 9 años'!$AR$38,"Nivel 2",IF(R4&gt;='Niñas 9 años'!$AR$39,"Nivel 3",IF(R4&lt;'Niñas 9 años'!$AT$40,"Nivel 4")))))</f>
        <v/>
      </c>
      <c r="T4" s="131"/>
      <c r="U4" s="45" t="str">
        <f>IF(T4="","",IF(T4&lt;'Niñas 9 años'!$AT$29,"Nivel 1",IF(T4&lt;='Niñas 9 años'!$AT$30,"Nivel 2",IF(T4&lt;='Niñas 9 años'!$AT$31,"Nivel 3",IF(T4&gt;'Niñas 9 años'!$AT$32,"Nivel 4")))))</f>
        <v/>
      </c>
      <c r="V4" s="39"/>
      <c r="W4" s="45" t="str">
        <f>IF(V4="","",IF(V4&gt;'Niñas 9 años'!$AT$13,"Nivel 1",IF(V4&gt;='Niñas 9 años'!$AR$14,"Nivel 2",IF(V4&gt;='Niñas 9 años'!$AR$15,"Nivel 3",IF(V4&lt;'Niñas 9 años'!$AT$16,"Nivel 4")))))</f>
        <v/>
      </c>
      <c r="X4" s="39"/>
      <c r="Y4" s="45" t="str">
        <f>IF(X4="","",IF(X4&gt;'Niñas 9 años'!$AT$17,"Nivel 1",IF(X4&gt;='Niñas 9 años'!$AR$18,"Nivel 2",IF(X4&gt;='Niñas 9 años'!$AR$19,"Nivel 3",IF(X4&lt;'Niñas 9 años'!$AT$20,"Nivel 4")))))</f>
        <v/>
      </c>
      <c r="Z4" s="133">
        <f t="shared" si="2"/>
        <v>0</v>
      </c>
      <c r="AA4" s="45" t="str">
        <f>IF(Z4="","",IF(Z4&gt;'Niñas 9 años'!$AT$21,"Nivel 1",IF(Z4&gt;='Niñas 9 años'!$AR$22,"Nivel 2",IF(Z4&gt;='Niñas 9 años'!$AR$23,"Nivel 3",IF(Z4&lt;'Niñas 9 años'!$AT$24,"Nivel 4")))))</f>
        <v>Nivel 4</v>
      </c>
      <c r="AB4" s="39"/>
      <c r="AC4" s="45" t="str">
        <f>IF(AB4="","",IF(AB4&gt;'Niñas 9 años'!$AT$25,"Nivel 1",IF(AB4&gt;='Niñas 9 años'!$AR$26,"Nivel 2",IF(AB4&gt;='Niñas 9 años'!$AR$27,"Nivel 3",IF(AB4&lt;'Niñas 9 años'!$AT$28,"Nivel 4")))))</f>
        <v/>
      </c>
      <c r="AD4" s="39"/>
      <c r="AE4" s="45" t="str">
        <f>IF(AD4="","",IF(AD4&gt;'Niñas 9 años'!$AT$9,"Nivel 1",IF(AD4&gt;='Niñas 9 años'!$AR$10,"Nivel 2",IF(AD4&gt;='Niñas 9 años'!$AR$11,"Nivel 3",IF(AD4&lt;'Niñas 9 años'!$AT$12,"Nivel 4")))))</f>
        <v/>
      </c>
      <c r="AF4" s="39"/>
      <c r="AG4" s="45" t="str">
        <f>IF(AF4="","",IF(AF4&gt;'Niñas 9 años'!$AT$5,"Nivel 1",IF(AF4&gt;='Niñas 9 años'!$AR$6,"Nivel 2",IF(AF4&gt;='Niñas 9 años'!$AR$7,"Nivel 3",IF(AF4&lt;'Niñas 9 años'!$AT$8,"Nivel 4")))))</f>
        <v/>
      </c>
      <c r="AH4" s="130"/>
      <c r="AI4" s="45" t="str">
        <f>IF(AH4="","",IF(AH4&lt;'Niñas 9 años'!$AT$33,"Nivel 1",IF(AH4&lt;='Niñas 9 años'!$AT$34,"Nivel 2",IF(AH4&lt;='Niñas 9 años'!$AT$35,"Nivel 3",IF(AH4&gt;'Niñas 9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46"/>
      <c r="AP4" s="46" t="s">
        <v>21</v>
      </c>
      <c r="AQ4" s="46"/>
      <c r="AR4" s="50" t="s">
        <v>47</v>
      </c>
      <c r="AS4" s="50"/>
      <c r="AT4" s="50">
        <v>1.21</v>
      </c>
    </row>
    <row r="5" spans="1:46" x14ac:dyDescent="0.25">
      <c r="A5" s="29">
        <v>4</v>
      </c>
      <c r="B5" s="16"/>
      <c r="C5" s="16"/>
      <c r="D5" s="7"/>
      <c r="E5" s="7"/>
      <c r="F5" s="7"/>
      <c r="G5" s="7"/>
      <c r="H5" s="7"/>
      <c r="I5" s="7"/>
      <c r="J5" s="121"/>
      <c r="K5" s="114" t="str">
        <f t="shared" ca="1" si="0"/>
        <v/>
      </c>
      <c r="L5" s="1"/>
      <c r="M5" s="7"/>
      <c r="N5" s="3"/>
      <c r="O5" s="134">
        <f t="shared" si="1"/>
        <v>0</v>
      </c>
      <c r="P5" s="45" t="str">
        <f>IF(O5="","",IF(O5&gt;'Niñas 9 años'!$AT$1,"Nivel 1",IF(O5&gt;='Niñas 9 años'!$AR$2,"Nivel 2",IF(O5&gt;='Niñas 9 años'!$AR$3,"Nivel 3",IF(O5&lt;'Niñas 9 años'!$AT$4,"Nivel 4")))))</f>
        <v>Nivel 4</v>
      </c>
      <c r="Q5" s="34"/>
      <c r="R5" s="32"/>
      <c r="S5" s="45" t="str">
        <f>IF(R5="","",IF(R5&gt;'Niñas 9 años'!$AT$37,"Nivel 1",IF(R5&gt;='Niñas 9 años'!$AR$38,"Nivel 2",IF(R5&gt;='Niñas 9 años'!$AR$39,"Nivel 3",IF(R5&lt;'Niñas 9 años'!$AT$40,"Nivel 4")))))</f>
        <v/>
      </c>
      <c r="T5" s="131"/>
      <c r="U5" s="45" t="str">
        <f>IF(T5="","",IF(T5&lt;'Niñas 9 años'!$AT$29,"Nivel 1",IF(T5&lt;='Niñas 9 años'!$AT$30,"Nivel 2",IF(T5&lt;='Niñas 9 años'!$AT$31,"Nivel 3",IF(T5&gt;'Niñas 9 años'!$AT$32,"Nivel 4")))))</f>
        <v/>
      </c>
      <c r="V5" s="39"/>
      <c r="W5" s="45" t="str">
        <f>IF(V5="","",IF(V5&gt;'Niñas 9 años'!$AT$13,"Nivel 1",IF(V5&gt;='Niñas 9 años'!$AR$14,"Nivel 2",IF(V5&gt;='Niñas 9 años'!$AR$15,"Nivel 3",IF(V5&lt;'Niñas 9 años'!$AT$16,"Nivel 4")))))</f>
        <v/>
      </c>
      <c r="X5" s="39"/>
      <c r="Y5" s="45" t="str">
        <f>IF(X5="","",IF(X5&gt;'Niñas 9 años'!$AT$17,"Nivel 1",IF(X5&gt;='Niñas 9 años'!$AR$18,"Nivel 2",IF(X5&gt;='Niñas 9 años'!$AR$19,"Nivel 3",IF(X5&lt;'Niñas 9 años'!$AT$20,"Nivel 4")))))</f>
        <v/>
      </c>
      <c r="Z5" s="133">
        <f t="shared" si="2"/>
        <v>0</v>
      </c>
      <c r="AA5" s="45" t="str">
        <f>IF(Z5="","",IF(Z5&gt;'Niñas 9 años'!$AT$21,"Nivel 1",IF(Z5&gt;='Niñas 9 años'!$AR$22,"Nivel 2",IF(Z5&gt;='Niñas 9 años'!$AR$23,"Nivel 3",IF(Z5&lt;'Niñas 9 años'!$AT$24,"Nivel 4")))))</f>
        <v>Nivel 4</v>
      </c>
      <c r="AB5" s="39"/>
      <c r="AC5" s="45" t="str">
        <f>IF(AB5="","",IF(AB5&gt;'Niñas 9 años'!$AT$25,"Nivel 1",IF(AB5&gt;='Niñas 9 años'!$AR$26,"Nivel 2",IF(AB5&gt;='Niñas 9 años'!$AR$27,"Nivel 3",IF(AB5&lt;'Niñas 9 años'!$AT$28,"Nivel 4")))))</f>
        <v/>
      </c>
      <c r="AD5" s="39"/>
      <c r="AE5" s="45" t="str">
        <f>IF(AD5="","",IF(AD5&gt;'Niñas 9 años'!$AT$9,"Nivel 1",IF(AD5&gt;='Niñas 9 años'!$AR$10,"Nivel 2",IF(AD5&gt;='Niñas 9 años'!$AR$11,"Nivel 3",IF(AD5&lt;'Niñas 9 años'!$AT$12,"Nivel 4")))))</f>
        <v/>
      </c>
      <c r="AF5" s="39"/>
      <c r="AG5" s="45" t="str">
        <f>IF(AF5="","",IF(AF5&gt;'Niñas 9 años'!$AT$5,"Nivel 1",IF(AF5&gt;='Niñas 9 años'!$AR$6,"Nivel 2",IF(AF5&gt;='Niñas 9 años'!$AR$7,"Nivel 3",IF(AF5&lt;'Niñas 9 años'!$AT$8,"Nivel 4")))))</f>
        <v/>
      </c>
      <c r="AH5" s="130"/>
      <c r="AI5" s="45" t="str">
        <f>IF(AH5="","",IF(AH5&lt;'Niñas 9 años'!$AT$33,"Nivel 1",IF(AH5&lt;='Niñas 9 años'!$AT$34,"Nivel 2",IF(AH5&lt;='Niñas 9 años'!$AT$35,"Nivel 3",IF(AH5&gt;'Niñas 9 años'!$AT$36,"Nivel 4")))))</f>
        <v/>
      </c>
      <c r="AJ5" s="128">
        <f t="shared" si="3"/>
        <v>0</v>
      </c>
      <c r="AK5" s="128" t="str">
        <f t="shared" si="4"/>
        <v>NIVEL 4</v>
      </c>
      <c r="AO5" s="46" t="s">
        <v>23</v>
      </c>
      <c r="AP5" s="46" t="s">
        <v>17</v>
      </c>
      <c r="AQ5" s="46"/>
      <c r="AR5" s="50" t="s">
        <v>46</v>
      </c>
      <c r="AS5" s="50"/>
      <c r="AT5" s="50">
        <v>13</v>
      </c>
    </row>
    <row r="6" spans="1:46" x14ac:dyDescent="0.25">
      <c r="A6" s="29">
        <v>5</v>
      </c>
      <c r="B6" s="16"/>
      <c r="C6" s="16"/>
      <c r="D6" s="7"/>
      <c r="E6" s="7"/>
      <c r="F6" s="7"/>
      <c r="G6" s="7"/>
      <c r="H6" s="7"/>
      <c r="I6" s="7"/>
      <c r="J6" s="121"/>
      <c r="K6" s="114" t="str">
        <f t="shared" ca="1" si="0"/>
        <v/>
      </c>
      <c r="L6" s="1"/>
      <c r="M6" s="7"/>
      <c r="N6" s="3"/>
      <c r="O6" s="134">
        <f t="shared" si="1"/>
        <v>0</v>
      </c>
      <c r="P6" s="45" t="str">
        <f>IF(O6="","",IF(O6&gt;'Niñas 9 años'!$AT$1,"Nivel 1",IF(O6&gt;='Niñas 9 años'!$AR$2,"Nivel 2",IF(O6&gt;='Niñas 9 años'!$AR$3,"Nivel 3",IF(O6&lt;'Niñas 9 años'!$AT$4,"Nivel 4")))))</f>
        <v>Nivel 4</v>
      </c>
      <c r="Q6" s="34"/>
      <c r="R6" s="32"/>
      <c r="S6" s="45" t="str">
        <f>IF(R6="","",IF(R6&gt;'Niñas 9 años'!$AT$37,"Nivel 1",IF(R6&gt;='Niñas 9 años'!$AR$38,"Nivel 2",IF(R6&gt;='Niñas 9 años'!$AR$39,"Nivel 3",IF(R6&lt;'Niñas 9 años'!$AT$40,"Nivel 4")))))</f>
        <v/>
      </c>
      <c r="T6" s="131"/>
      <c r="U6" s="45" t="str">
        <f>IF(T6="","",IF(T6&lt;'Niñas 9 años'!$AT$29,"Nivel 1",IF(T6&lt;='Niñas 9 años'!$AT$30,"Nivel 2",IF(T6&lt;='Niñas 9 años'!$AT$31,"Nivel 3",IF(T6&gt;'Niñas 9 años'!$AT$32,"Nivel 4")))))</f>
        <v/>
      </c>
      <c r="V6" s="39"/>
      <c r="W6" s="45" t="str">
        <f>IF(V6="","",IF(V6&gt;'Niñas 9 años'!$AT$13,"Nivel 1",IF(V6&gt;='Niñas 9 años'!$AR$14,"Nivel 2",IF(V6&gt;='Niñas 9 años'!$AR$15,"Nivel 3",IF(V6&lt;'Niñas 9 años'!$AT$16,"Nivel 4")))))</f>
        <v/>
      </c>
      <c r="X6" s="39"/>
      <c r="Y6" s="45" t="str">
        <f>IF(X6="","",IF(X6&gt;'Niñas 9 años'!$AT$17,"Nivel 1",IF(X6&gt;='Niñas 9 años'!$AR$18,"Nivel 2",IF(X6&gt;='Niñas 9 años'!$AR$19,"Nivel 3",IF(X6&lt;'Niñas 9 años'!$AT$20,"Nivel 4")))))</f>
        <v/>
      </c>
      <c r="Z6" s="133">
        <f t="shared" si="2"/>
        <v>0</v>
      </c>
      <c r="AA6" s="45" t="str">
        <f>IF(Z6="","",IF(Z6&gt;'Niñas 9 años'!$AT$21,"Nivel 1",IF(Z6&gt;='Niñas 9 años'!$AR$22,"Nivel 2",IF(Z6&gt;='Niñas 9 años'!$AR$23,"Nivel 3",IF(Z6&lt;'Niñas 9 años'!$AT$24,"Nivel 4")))))</f>
        <v>Nivel 4</v>
      </c>
      <c r="AB6" s="39"/>
      <c r="AC6" s="45" t="str">
        <f>IF(AB6="","",IF(AB6&gt;'Niñas 9 años'!$AT$25,"Nivel 1",IF(AB6&gt;='Niñas 9 años'!$AR$26,"Nivel 2",IF(AB6&gt;='Niñas 9 años'!$AR$27,"Nivel 3",IF(AB6&lt;'Niñas 9 años'!$AT$28,"Nivel 4")))))</f>
        <v/>
      </c>
      <c r="AD6" s="39"/>
      <c r="AE6" s="45" t="str">
        <f>IF(AD6="","",IF(AD6&gt;'Niñas 9 años'!$AT$9,"Nivel 1",IF(AD6&gt;='Niñas 9 años'!$AR$10,"Nivel 2",IF(AD6&gt;='Niñas 9 años'!$AR$11,"Nivel 3",IF(AD6&lt;'Niñas 9 años'!$AT$12,"Nivel 4")))))</f>
        <v/>
      </c>
      <c r="AF6" s="39"/>
      <c r="AG6" s="45" t="str">
        <f>IF(AF6="","",IF(AF6&gt;'Niñas 9 años'!$AT$5,"Nivel 1",IF(AF6&gt;='Niñas 9 años'!$AR$6,"Nivel 2",IF(AF6&gt;='Niñas 9 años'!$AR$7,"Nivel 3",IF(AF6&lt;'Niñas 9 años'!$AT$8,"Nivel 4")))))</f>
        <v/>
      </c>
      <c r="AH6" s="130"/>
      <c r="AI6" s="45" t="str">
        <f>IF(AH6="","",IF(AH6&lt;'Niñas 9 años'!$AT$33,"Nivel 1",IF(AH6&lt;='Niñas 9 años'!$AT$34,"Nivel 2",IF(AH6&lt;='Niñas 9 años'!$AT$35,"Nivel 3",IF(AH6&gt;'Niñas 9 años'!$AT$36,"Nivel 4")))))</f>
        <v/>
      </c>
      <c r="AJ6" s="128">
        <f t="shared" si="3"/>
        <v>0</v>
      </c>
      <c r="AK6" s="128" t="str">
        <f t="shared" si="4"/>
        <v>NIVEL 4</v>
      </c>
      <c r="AO6" s="46"/>
      <c r="AP6" s="46" t="s">
        <v>19</v>
      </c>
      <c r="AQ6" s="46" t="s">
        <v>24</v>
      </c>
      <c r="AR6" s="52">
        <v>6</v>
      </c>
      <c r="AS6" s="52" t="s">
        <v>25</v>
      </c>
      <c r="AT6" s="52">
        <v>13</v>
      </c>
    </row>
    <row r="7" spans="1:46" x14ac:dyDescent="0.25">
      <c r="A7" s="29">
        <v>6</v>
      </c>
      <c r="B7" s="16"/>
      <c r="C7" s="16"/>
      <c r="D7" s="7"/>
      <c r="E7" s="7"/>
      <c r="F7" s="7"/>
      <c r="G7" s="7"/>
      <c r="H7" s="7"/>
      <c r="I7" s="7"/>
      <c r="J7" s="121"/>
      <c r="K7" s="114" t="str">
        <f t="shared" ca="1" si="0"/>
        <v/>
      </c>
      <c r="L7" s="1"/>
      <c r="M7" s="7"/>
      <c r="N7" s="3"/>
      <c r="O7" s="134">
        <f t="shared" si="1"/>
        <v>0</v>
      </c>
      <c r="P7" s="45" t="str">
        <f>IF(O7="","",IF(O7&gt;'Niñas 9 años'!$AT$1,"Nivel 1",IF(O7&gt;='Niñas 9 años'!$AR$2,"Nivel 2",IF(O7&gt;='Niñas 9 años'!$AR$3,"Nivel 3",IF(O7&lt;'Niñas 9 años'!$AT$4,"Nivel 4")))))</f>
        <v>Nivel 4</v>
      </c>
      <c r="Q7" s="34"/>
      <c r="R7" s="32"/>
      <c r="S7" s="45" t="str">
        <f>IF(R7="","",IF(R7&gt;'Niñas 9 años'!$AT$37,"Nivel 1",IF(R7&gt;='Niñas 9 años'!$AR$38,"Nivel 2",IF(R7&gt;='Niñas 9 años'!$AR$39,"Nivel 3",IF(R7&lt;'Niñas 9 años'!$AT$40,"Nivel 4")))))</f>
        <v/>
      </c>
      <c r="T7" s="131"/>
      <c r="U7" s="45" t="str">
        <f>IF(T7="","",IF(T7&lt;'Niñas 9 años'!$AT$29,"Nivel 1",IF(T7&lt;='Niñas 9 años'!$AT$30,"Nivel 2",IF(T7&lt;='Niñas 9 años'!$AT$31,"Nivel 3",IF(T7&gt;'Niñas 9 años'!$AT$32,"Nivel 4")))))</f>
        <v/>
      </c>
      <c r="V7" s="39"/>
      <c r="W7" s="45" t="str">
        <f>IF(V7="","",IF(V7&gt;'Niñas 9 años'!$AT$13,"Nivel 1",IF(V7&gt;='Niñas 9 años'!$AR$14,"Nivel 2",IF(V7&gt;='Niñas 9 años'!$AR$15,"Nivel 3",IF(V7&lt;'Niñas 9 años'!$AT$16,"Nivel 4")))))</f>
        <v/>
      </c>
      <c r="X7" s="39"/>
      <c r="Y7" s="45" t="str">
        <f>IF(X7="","",IF(X7&gt;'Niñas 9 años'!$AT$17,"Nivel 1",IF(X7&gt;='Niñas 9 años'!$AR$18,"Nivel 2",IF(X7&gt;='Niñas 9 años'!$AR$19,"Nivel 3",IF(X7&lt;'Niñas 9 años'!$AT$20,"Nivel 4")))))</f>
        <v/>
      </c>
      <c r="Z7" s="133">
        <f t="shared" si="2"/>
        <v>0</v>
      </c>
      <c r="AA7" s="45" t="str">
        <f>IF(Z7="","",IF(Z7&gt;'Niñas 9 años'!$AT$21,"Nivel 1",IF(Z7&gt;='Niñas 9 años'!$AR$22,"Nivel 2",IF(Z7&gt;='Niñas 9 años'!$AR$23,"Nivel 3",IF(Z7&lt;'Niñas 9 años'!$AT$24,"Nivel 4")))))</f>
        <v>Nivel 4</v>
      </c>
      <c r="AB7" s="39"/>
      <c r="AC7" s="45" t="str">
        <f>IF(AB7="","",IF(AB7&gt;'Niñas 9 años'!$AT$25,"Nivel 1",IF(AB7&gt;='Niñas 9 años'!$AR$26,"Nivel 2",IF(AB7&gt;='Niñas 9 años'!$AR$27,"Nivel 3",IF(AB7&lt;'Niñas 9 años'!$AT$28,"Nivel 4")))))</f>
        <v/>
      </c>
      <c r="AD7" s="39"/>
      <c r="AE7" s="45" t="str">
        <f>IF(AD7="","",IF(AD7&gt;'Niñas 9 años'!$AT$9,"Nivel 1",IF(AD7&gt;='Niñas 9 años'!$AR$10,"Nivel 2",IF(AD7&gt;='Niñas 9 años'!$AR$11,"Nivel 3",IF(AD7&lt;'Niñas 9 años'!$AT$12,"Nivel 4")))))</f>
        <v/>
      </c>
      <c r="AF7" s="39"/>
      <c r="AG7" s="45" t="str">
        <f>IF(AF7="","",IF(AF7&gt;'Niñas 9 años'!$AT$5,"Nivel 1",IF(AF7&gt;='Niñas 9 años'!$AR$6,"Nivel 2",IF(AF7&gt;='Niñas 9 años'!$AR$7,"Nivel 3",IF(AF7&lt;'Niñas 9 años'!$AT$8,"Nivel 4")))))</f>
        <v/>
      </c>
      <c r="AH7" s="130"/>
      <c r="AI7" s="45" t="str">
        <f>IF(AH7="","",IF(AH7&lt;'Niñas 9 años'!$AT$33,"Nivel 1",IF(AH7&lt;='Niñas 9 años'!$AT$34,"Nivel 2",IF(AH7&lt;='Niñas 9 años'!$AT$35,"Nivel 3",IF(AH7&gt;'Niñas 9 años'!$AT$36,"Nivel 4")))))</f>
        <v/>
      </c>
      <c r="AJ7" s="128">
        <f t="shared" si="3"/>
        <v>0</v>
      </c>
      <c r="AK7" s="128" t="str">
        <f t="shared" si="4"/>
        <v>NIVEL 4</v>
      </c>
      <c r="AO7" s="46"/>
      <c r="AP7" s="46" t="s">
        <v>20</v>
      </c>
      <c r="AQ7" s="46" t="s">
        <v>24</v>
      </c>
      <c r="AR7" s="52">
        <v>1</v>
      </c>
      <c r="AS7" s="52" t="s">
        <v>25</v>
      </c>
      <c r="AT7" s="52">
        <v>5</v>
      </c>
    </row>
    <row r="8" spans="1:46" x14ac:dyDescent="0.25">
      <c r="A8" s="29">
        <v>7</v>
      </c>
      <c r="B8" s="16"/>
      <c r="C8" s="16"/>
      <c r="D8" s="7"/>
      <c r="E8" s="7"/>
      <c r="F8" s="7"/>
      <c r="G8" s="7"/>
      <c r="H8" s="7"/>
      <c r="I8" s="7"/>
      <c r="J8" s="121"/>
      <c r="K8" s="114" t="str">
        <f t="shared" ca="1" si="0"/>
        <v/>
      </c>
      <c r="L8" s="1"/>
      <c r="M8" s="7"/>
      <c r="N8" s="3"/>
      <c r="O8" s="134">
        <f t="shared" si="1"/>
        <v>0</v>
      </c>
      <c r="P8" s="45" t="str">
        <f>IF(O8="","",IF(O8&gt;'Niñas 9 años'!$AT$1,"Nivel 1",IF(O8&gt;='Niñas 9 años'!$AR$2,"Nivel 2",IF(O8&gt;='Niñas 9 años'!$AR$3,"Nivel 3",IF(O8&lt;'Niñas 9 años'!$AT$4,"Nivel 4")))))</f>
        <v>Nivel 4</v>
      </c>
      <c r="Q8" s="34"/>
      <c r="R8" s="32"/>
      <c r="S8" s="45" t="str">
        <f>IF(R8="","",IF(R8&gt;'Niñas 9 años'!$AT$37,"Nivel 1",IF(R8&gt;='Niñas 9 años'!$AR$38,"Nivel 2",IF(R8&gt;='Niñas 9 años'!$AR$39,"Nivel 3",IF(R8&lt;'Niñas 9 años'!$AT$40,"Nivel 4")))))</f>
        <v/>
      </c>
      <c r="T8" s="131"/>
      <c r="U8" s="45" t="str">
        <f>IF(T8="","",IF(T8&lt;'Niñas 9 años'!$AT$29,"Nivel 1",IF(T8&lt;='Niñas 9 años'!$AT$30,"Nivel 2",IF(T8&lt;='Niñas 9 años'!$AT$31,"Nivel 3",IF(T8&gt;'Niñas 9 años'!$AT$32,"Nivel 4")))))</f>
        <v/>
      </c>
      <c r="V8" s="39"/>
      <c r="W8" s="45" t="str">
        <f>IF(V8="","",IF(V8&gt;'Niñas 9 años'!$AT$13,"Nivel 1",IF(V8&gt;='Niñas 9 años'!$AR$14,"Nivel 2",IF(V8&gt;='Niñas 9 años'!$AR$15,"Nivel 3",IF(V8&lt;'Niñas 9 años'!$AT$16,"Nivel 4")))))</f>
        <v/>
      </c>
      <c r="X8" s="39"/>
      <c r="Y8" s="45" t="str">
        <f>IF(X8="","",IF(X8&gt;'Niñas 9 años'!$AT$17,"Nivel 1",IF(X8&gt;='Niñas 9 años'!$AR$18,"Nivel 2",IF(X8&gt;='Niñas 9 años'!$AR$19,"Nivel 3",IF(X8&lt;'Niñas 9 años'!$AT$20,"Nivel 4")))))</f>
        <v/>
      </c>
      <c r="Z8" s="133">
        <f t="shared" si="2"/>
        <v>0</v>
      </c>
      <c r="AA8" s="45" t="str">
        <f>IF(Z8="","",IF(Z8&gt;'Niñas 9 años'!$AT$21,"Nivel 1",IF(Z8&gt;='Niñas 9 años'!$AR$22,"Nivel 2",IF(Z8&gt;='Niñas 9 años'!$AR$23,"Nivel 3",IF(Z8&lt;'Niñas 9 años'!$AT$24,"Nivel 4")))))</f>
        <v>Nivel 4</v>
      </c>
      <c r="AB8" s="39"/>
      <c r="AC8" s="45" t="str">
        <f>IF(AB8="","",IF(AB8&gt;'Niñas 9 años'!$AT$25,"Nivel 1",IF(AB8&gt;='Niñas 9 años'!$AR$26,"Nivel 2",IF(AB8&gt;='Niñas 9 años'!$AR$27,"Nivel 3",IF(AB8&lt;'Niñas 9 años'!$AT$28,"Nivel 4")))))</f>
        <v/>
      </c>
      <c r="AD8" s="39"/>
      <c r="AE8" s="45" t="str">
        <f>IF(AD8="","",IF(AD8&gt;'Niñas 9 años'!$AT$9,"Nivel 1",IF(AD8&gt;='Niñas 9 años'!$AR$10,"Nivel 2",IF(AD8&gt;='Niñas 9 años'!$AR$11,"Nivel 3",IF(AD8&lt;'Niñas 9 años'!$AT$12,"Nivel 4")))))</f>
        <v/>
      </c>
      <c r="AF8" s="39"/>
      <c r="AG8" s="45" t="str">
        <f>IF(AF8="","",IF(AF8&gt;'Niñas 9 años'!$AT$5,"Nivel 1",IF(AF8&gt;='Niñas 9 años'!$AR$6,"Nivel 2",IF(AF8&gt;='Niñas 9 años'!$AR$7,"Nivel 3",IF(AF8&lt;'Niñas 9 años'!$AT$8,"Nivel 4")))))</f>
        <v/>
      </c>
      <c r="AH8" s="130"/>
      <c r="AI8" s="45" t="str">
        <f>IF(AH8="","",IF(AH8&lt;'Niñas 9 años'!$AT$33,"Nivel 1",IF(AH8&lt;='Niñas 9 años'!$AT$34,"Nivel 2",IF(AH8&lt;='Niñas 9 años'!$AT$35,"Nivel 3",IF(AH8&gt;'Niñas 9 años'!$AT$36,"Nivel 4")))))</f>
        <v/>
      </c>
      <c r="AJ8" s="128">
        <f t="shared" si="3"/>
        <v>0</v>
      </c>
      <c r="AK8" s="128" t="str">
        <f t="shared" si="4"/>
        <v>NIVEL 4</v>
      </c>
      <c r="AO8" s="46"/>
      <c r="AP8" s="46" t="s">
        <v>21</v>
      </c>
      <c r="AQ8" s="46"/>
      <c r="AR8" s="52" t="s">
        <v>47</v>
      </c>
      <c r="AS8" s="52"/>
      <c r="AT8" s="52">
        <v>1</v>
      </c>
    </row>
    <row r="9" spans="1:46" x14ac:dyDescent="0.25">
      <c r="A9" s="29">
        <v>9</v>
      </c>
      <c r="B9" s="16"/>
      <c r="C9" s="16"/>
      <c r="D9" s="7"/>
      <c r="E9" s="7"/>
      <c r="F9" s="7"/>
      <c r="G9" s="7"/>
      <c r="H9" s="7"/>
      <c r="I9" s="7"/>
      <c r="J9" s="121"/>
      <c r="K9" s="114" t="str">
        <f t="shared" ca="1" si="0"/>
        <v/>
      </c>
      <c r="L9" s="1"/>
      <c r="M9" s="7"/>
      <c r="N9" s="3"/>
      <c r="O9" s="134">
        <f t="shared" si="1"/>
        <v>0</v>
      </c>
      <c r="P9" s="45" t="str">
        <f>IF(O9="","",IF(O9&gt;'Niñas 9 años'!$AT$1,"Nivel 1",IF(O9&gt;='Niñas 9 años'!$AR$2,"Nivel 2",IF(O9&gt;='Niñas 9 años'!$AR$3,"Nivel 3",IF(O9&lt;'Niñas 9 años'!$AT$4,"Nivel 4")))))</f>
        <v>Nivel 4</v>
      </c>
      <c r="Q9" s="34"/>
      <c r="R9" s="32"/>
      <c r="S9" s="45" t="str">
        <f>IF(R9="","",IF(R9&gt;'Niñas 9 años'!$AT$37,"Nivel 1",IF(R9&gt;='Niñas 9 años'!$AR$38,"Nivel 2",IF(R9&gt;='Niñas 9 años'!$AR$39,"Nivel 3",IF(R9&lt;'Niñas 9 años'!$AT$40,"Nivel 4")))))</f>
        <v/>
      </c>
      <c r="T9" s="131"/>
      <c r="U9" s="45" t="str">
        <f>IF(T9="","",IF(T9&lt;'Niñas 9 años'!$AT$29,"Nivel 1",IF(T9&lt;='Niñas 9 años'!$AT$30,"Nivel 2",IF(T9&lt;='Niñas 9 años'!$AT$31,"Nivel 3",IF(T9&gt;'Niñas 9 años'!$AT$32,"Nivel 4")))))</f>
        <v/>
      </c>
      <c r="V9" s="39"/>
      <c r="W9" s="45" t="str">
        <f>IF(V9="","",IF(V9&gt;'Niñas 9 años'!$AT$13,"Nivel 1",IF(V9&gt;='Niñas 9 años'!$AR$14,"Nivel 2",IF(V9&gt;='Niñas 9 años'!$AR$15,"Nivel 3",IF(V9&lt;'Niñas 9 años'!$AT$16,"Nivel 4")))))</f>
        <v/>
      </c>
      <c r="X9" s="39"/>
      <c r="Y9" s="45" t="str">
        <f>IF(X9="","",IF(X9&gt;'Niñas 9 años'!$AT$17,"Nivel 1",IF(X9&gt;='Niñas 9 años'!$AR$18,"Nivel 2",IF(X9&gt;='Niñas 9 años'!$AR$19,"Nivel 3",IF(X9&lt;'Niñas 9 años'!$AT$20,"Nivel 4")))))</f>
        <v/>
      </c>
      <c r="Z9" s="133">
        <f t="shared" si="2"/>
        <v>0</v>
      </c>
      <c r="AA9" s="45" t="str">
        <f>IF(Z9="","",IF(Z9&gt;'Niñas 9 años'!$AT$21,"Nivel 1",IF(Z9&gt;='Niñas 9 años'!$AR$22,"Nivel 2",IF(Z9&gt;='Niñas 9 años'!$AR$23,"Nivel 3",IF(Z9&lt;'Niñas 9 años'!$AT$24,"Nivel 4")))))</f>
        <v>Nivel 4</v>
      </c>
      <c r="AB9" s="39"/>
      <c r="AC9" s="45" t="str">
        <f>IF(AB9="","",IF(AB9&gt;'Niñas 9 años'!$AT$25,"Nivel 1",IF(AB9&gt;='Niñas 9 años'!$AR$26,"Nivel 2",IF(AB9&gt;='Niñas 9 años'!$AR$27,"Nivel 3",IF(AB9&lt;'Niñas 9 años'!$AT$28,"Nivel 4")))))</f>
        <v/>
      </c>
      <c r="AD9" s="39"/>
      <c r="AE9" s="45" t="str">
        <f>IF(AD9="","",IF(AD9&gt;'Niñas 9 años'!$AT$9,"Nivel 1",IF(AD9&gt;='Niñas 9 años'!$AR$10,"Nivel 2",IF(AD9&gt;='Niñas 9 años'!$AR$11,"Nivel 3",IF(AD9&lt;'Niñas 9 años'!$AT$12,"Nivel 4")))))</f>
        <v/>
      </c>
      <c r="AF9" s="39"/>
      <c r="AG9" s="45" t="str">
        <f>IF(AF9="","",IF(AF9&gt;'Niñas 9 años'!$AT$5,"Nivel 1",IF(AF9&gt;='Niñas 9 años'!$AR$6,"Nivel 2",IF(AF9&gt;='Niñas 9 años'!$AR$7,"Nivel 3",IF(AF9&lt;'Niñas 9 años'!$AT$8,"Nivel 4")))))</f>
        <v/>
      </c>
      <c r="AH9" s="130"/>
      <c r="AI9" s="45" t="str">
        <f>IF(AH9="","",IF(AH9&lt;'Niñas 9 años'!$AT$33,"Nivel 1",IF(AH9&lt;='Niñas 9 años'!$AT$34,"Nivel 2",IF(AH9&lt;='Niñas 9 años'!$AT$35,"Nivel 3",IF(AH9&gt;'Niñas 9 años'!$AT$36,"Nivel 4")))))</f>
        <v/>
      </c>
      <c r="AJ9" s="128">
        <f t="shared" si="3"/>
        <v>0</v>
      </c>
      <c r="AK9" s="128" t="str">
        <f t="shared" si="4"/>
        <v>NIVEL 4</v>
      </c>
      <c r="AO9" s="46" t="s">
        <v>26</v>
      </c>
      <c r="AP9" s="46" t="s">
        <v>17</v>
      </c>
      <c r="AQ9" s="46"/>
      <c r="AR9" s="52" t="s">
        <v>46</v>
      </c>
      <c r="AS9" s="52"/>
      <c r="AT9" s="52">
        <v>13</v>
      </c>
    </row>
    <row r="10" spans="1:46" x14ac:dyDescent="0.25">
      <c r="A10" s="29">
        <v>10</v>
      </c>
      <c r="B10" s="16"/>
      <c r="C10" s="16"/>
      <c r="D10" s="7"/>
      <c r="E10" s="7"/>
      <c r="F10" s="7"/>
      <c r="G10" s="7"/>
      <c r="H10" s="7"/>
      <c r="I10" s="7"/>
      <c r="J10" s="121"/>
      <c r="K10" s="114" t="str">
        <f t="shared" ca="1" si="0"/>
        <v/>
      </c>
      <c r="L10" s="1"/>
      <c r="M10" s="7"/>
      <c r="N10" s="3"/>
      <c r="O10" s="134">
        <f t="shared" si="1"/>
        <v>0</v>
      </c>
      <c r="P10" s="45" t="str">
        <f>IF(O10="","",IF(O10&gt;'Niñas 9 años'!$AT$1,"Nivel 1",IF(O10&gt;='Niñas 9 años'!$AR$2,"Nivel 2",IF(O10&gt;='Niñas 9 años'!$AR$3,"Nivel 3",IF(O10&lt;'Niñas 9 años'!$AT$4,"Nivel 4")))))</f>
        <v>Nivel 4</v>
      </c>
      <c r="Q10" s="34"/>
      <c r="R10" s="32"/>
      <c r="S10" s="45" t="str">
        <f>IF(R10="","",IF(R10&gt;'Niñas 9 años'!$AT$37,"Nivel 1",IF(R10&gt;='Niñas 9 años'!$AR$38,"Nivel 2",IF(R10&gt;='Niñas 9 años'!$AR$39,"Nivel 3",IF(R10&lt;'Niñas 9 años'!$AT$40,"Nivel 4")))))</f>
        <v/>
      </c>
      <c r="T10" s="131"/>
      <c r="U10" s="45" t="str">
        <f>IF(T10="","",IF(T10&lt;'Niñas 9 años'!$AT$29,"Nivel 1",IF(T10&lt;='Niñas 9 años'!$AT$30,"Nivel 2",IF(T10&lt;='Niñas 9 años'!$AT$31,"Nivel 3",IF(T10&gt;'Niñas 9 años'!$AT$32,"Nivel 4")))))</f>
        <v/>
      </c>
      <c r="V10" s="39"/>
      <c r="W10" s="45" t="str">
        <f>IF(V10="","",IF(V10&gt;'Niñas 9 años'!$AT$13,"Nivel 1",IF(V10&gt;='Niñas 9 años'!$AR$14,"Nivel 2",IF(V10&gt;='Niñas 9 años'!$AR$15,"Nivel 3",IF(V10&lt;'Niñas 9 años'!$AT$16,"Nivel 4")))))</f>
        <v/>
      </c>
      <c r="X10" s="39"/>
      <c r="Y10" s="45" t="str">
        <f>IF(X10="","",IF(X10&gt;'Niñas 9 años'!$AT$17,"Nivel 1",IF(X10&gt;='Niñas 9 años'!$AR$18,"Nivel 2",IF(X10&gt;='Niñas 9 años'!$AR$19,"Nivel 3",IF(X10&lt;'Niñas 9 años'!$AT$20,"Nivel 4")))))</f>
        <v/>
      </c>
      <c r="Z10" s="133">
        <f t="shared" si="2"/>
        <v>0</v>
      </c>
      <c r="AA10" s="45" t="str">
        <f>IF(Z10="","",IF(Z10&gt;'Niñas 9 años'!$AT$21,"Nivel 1",IF(Z10&gt;='Niñas 9 años'!$AR$22,"Nivel 2",IF(Z10&gt;='Niñas 9 años'!$AR$23,"Nivel 3",IF(Z10&lt;'Niñas 9 años'!$AT$24,"Nivel 4")))))</f>
        <v>Nivel 4</v>
      </c>
      <c r="AB10" s="39"/>
      <c r="AC10" s="45" t="str">
        <f>IF(AB10="","",IF(AB10&gt;'Niñas 9 años'!$AT$25,"Nivel 1",IF(AB10&gt;='Niñas 9 años'!$AR$26,"Nivel 2",IF(AB10&gt;='Niñas 9 años'!$AR$27,"Nivel 3",IF(AB10&lt;'Niñas 9 años'!$AT$28,"Nivel 4")))))</f>
        <v/>
      </c>
      <c r="AD10" s="39"/>
      <c r="AE10" s="45" t="str">
        <f>IF(AD10="","",IF(AD10&gt;'Niñas 9 años'!$AT$9,"Nivel 1",IF(AD10&gt;='Niñas 9 años'!$AR$10,"Nivel 2",IF(AD10&gt;='Niñas 9 años'!$AR$11,"Nivel 3",IF(AD10&lt;'Niñas 9 años'!$AT$12,"Nivel 4")))))</f>
        <v/>
      </c>
      <c r="AF10" s="39"/>
      <c r="AG10" s="45" t="str">
        <f>IF(AF10="","",IF(AF10&gt;'Niñas 9 años'!$AT$5,"Nivel 1",IF(AF10&gt;='Niñas 9 años'!$AR$6,"Nivel 2",IF(AF10&gt;='Niñas 9 años'!$AR$7,"Nivel 3",IF(AF10&lt;'Niñas 9 años'!$AT$8,"Nivel 4")))))</f>
        <v/>
      </c>
      <c r="AH10" s="130"/>
      <c r="AI10" s="45" t="str">
        <f>IF(AH10="","",IF(AH10&lt;'Niñas 9 años'!$AT$33,"Nivel 1",IF(AH10&lt;='Niñas 9 años'!$AT$34,"Nivel 2",IF(AH10&lt;='Niñas 9 años'!$AT$35,"Nivel 3",IF(AH10&gt;'Niñas 9 años'!$AT$36,"Nivel 4")))))</f>
        <v/>
      </c>
      <c r="AJ10" s="128">
        <f t="shared" si="3"/>
        <v>0</v>
      </c>
      <c r="AK10" s="128" t="str">
        <f t="shared" si="4"/>
        <v>NIVEL 4</v>
      </c>
      <c r="AO10" s="46"/>
      <c r="AP10" s="46" t="s">
        <v>19</v>
      </c>
      <c r="AQ10" s="46"/>
      <c r="AR10" s="52">
        <v>6</v>
      </c>
      <c r="AS10" s="52"/>
      <c r="AT10" s="52">
        <v>13</v>
      </c>
    </row>
    <row r="11" spans="1:46" x14ac:dyDescent="0.25">
      <c r="A11" s="29">
        <v>11</v>
      </c>
      <c r="B11" s="16"/>
      <c r="C11" s="16"/>
      <c r="D11" s="7"/>
      <c r="E11" s="7"/>
      <c r="F11" s="7"/>
      <c r="G11" s="7"/>
      <c r="H11" s="7"/>
      <c r="I11" s="7"/>
      <c r="J11" s="121"/>
      <c r="K11" s="114" t="str">
        <f t="shared" ca="1" si="0"/>
        <v/>
      </c>
      <c r="L11" s="1"/>
      <c r="M11" s="7"/>
      <c r="N11" s="3"/>
      <c r="O11" s="134">
        <f t="shared" si="1"/>
        <v>0</v>
      </c>
      <c r="P11" s="45" t="str">
        <f>IF(O11="","",IF(O11&gt;'Niñas 9 años'!$AT$1,"Nivel 1",IF(O11&gt;='Niñas 9 años'!$AR$2,"Nivel 2",IF(O11&gt;='Niñas 9 años'!$AR$3,"Nivel 3",IF(O11&lt;'Niñas 9 años'!$AT$4,"Nivel 4")))))</f>
        <v>Nivel 4</v>
      </c>
      <c r="Q11" s="34"/>
      <c r="R11" s="32"/>
      <c r="S11" s="45" t="str">
        <f>IF(R11="","",IF(R11&gt;'Niñas 9 años'!$AT$37,"Nivel 1",IF(R11&gt;='Niñas 9 años'!$AR$38,"Nivel 2",IF(R11&gt;='Niñas 9 años'!$AR$39,"Nivel 3",IF(R11&lt;'Niñas 9 años'!$AT$40,"Nivel 4")))))</f>
        <v/>
      </c>
      <c r="T11" s="131"/>
      <c r="U11" s="45" t="str">
        <f>IF(T11="","",IF(T11&lt;'Niñas 9 años'!$AT$29,"Nivel 1",IF(T11&lt;='Niñas 9 años'!$AT$30,"Nivel 2",IF(T11&lt;='Niñas 9 años'!$AT$31,"Nivel 3",IF(T11&gt;'Niñas 9 años'!$AT$32,"Nivel 4")))))</f>
        <v/>
      </c>
      <c r="V11" s="39"/>
      <c r="W11" s="45" t="str">
        <f>IF(V11="","",IF(V11&gt;'Niñas 9 años'!$AT$13,"Nivel 1",IF(V11&gt;='Niñas 9 años'!$AR$14,"Nivel 2",IF(V11&gt;='Niñas 9 años'!$AR$15,"Nivel 3",IF(V11&lt;'Niñas 9 años'!$AT$16,"Nivel 4")))))</f>
        <v/>
      </c>
      <c r="X11" s="39"/>
      <c r="Y11" s="45" t="str">
        <f>IF(X11="","",IF(X11&gt;'Niñas 9 años'!$AT$17,"Nivel 1",IF(X11&gt;='Niñas 9 años'!$AR$18,"Nivel 2",IF(X11&gt;='Niñas 9 años'!$AR$19,"Nivel 3",IF(X11&lt;'Niñas 9 años'!$AT$20,"Nivel 4")))))</f>
        <v/>
      </c>
      <c r="Z11" s="133">
        <f t="shared" si="2"/>
        <v>0</v>
      </c>
      <c r="AA11" s="45" t="str">
        <f>IF(Z11="","",IF(Z11&gt;'Niñas 9 años'!$AT$21,"Nivel 1",IF(Z11&gt;='Niñas 9 años'!$AR$22,"Nivel 2",IF(Z11&gt;='Niñas 9 años'!$AR$23,"Nivel 3",IF(Z11&lt;'Niñas 9 años'!$AT$24,"Nivel 4")))))</f>
        <v>Nivel 4</v>
      </c>
      <c r="AB11" s="39"/>
      <c r="AC11" s="45" t="str">
        <f>IF(AB11="","",IF(AB11&gt;'Niñas 9 años'!$AT$25,"Nivel 1",IF(AB11&gt;='Niñas 9 años'!$AR$26,"Nivel 2",IF(AB11&gt;='Niñas 9 años'!$AR$27,"Nivel 3",IF(AB11&lt;'Niñas 9 años'!$AT$28,"Nivel 4")))))</f>
        <v/>
      </c>
      <c r="AD11" s="39"/>
      <c r="AE11" s="45" t="str">
        <f>IF(AD11="","",IF(AD11&gt;'Niñas 9 años'!$AT$9,"Nivel 1",IF(AD11&gt;='Niñas 9 años'!$AR$10,"Nivel 2",IF(AD11&gt;='Niñas 9 años'!$AR$11,"Nivel 3",IF(AD11&lt;'Niñas 9 años'!$AT$12,"Nivel 4")))))</f>
        <v/>
      </c>
      <c r="AF11" s="39"/>
      <c r="AG11" s="45" t="str">
        <f>IF(AF11="","",IF(AF11&gt;'Niñas 9 años'!$AT$5,"Nivel 1",IF(AF11&gt;='Niñas 9 años'!$AR$6,"Nivel 2",IF(AF11&gt;='Niñas 9 años'!$AR$7,"Nivel 3",IF(AF11&lt;'Niñas 9 años'!$AT$8,"Nivel 4")))))</f>
        <v/>
      </c>
      <c r="AH11" s="130"/>
      <c r="AI11" s="45" t="str">
        <f>IF(AH11="","",IF(AH11&lt;'Niñas 9 años'!$AT$33,"Nivel 1",IF(AH11&lt;='Niñas 9 años'!$AT$34,"Nivel 2",IF(AH11&lt;='Niñas 9 años'!$AT$35,"Nivel 3",IF(AH11&gt;'Niñas 9 años'!$AT$36,"Nivel 4")))))</f>
        <v/>
      </c>
      <c r="AJ11" s="128">
        <f t="shared" si="3"/>
        <v>0</v>
      </c>
      <c r="AK11" s="128" t="str">
        <f t="shared" si="4"/>
        <v>NIVEL 4</v>
      </c>
      <c r="AO11" s="46"/>
      <c r="AP11" s="46" t="s">
        <v>20</v>
      </c>
      <c r="AQ11" s="46"/>
      <c r="AR11" s="52">
        <v>2</v>
      </c>
      <c r="AS11" s="52"/>
      <c r="AT11" s="52">
        <v>5</v>
      </c>
    </row>
    <row r="12" spans="1:46" x14ac:dyDescent="0.25">
      <c r="A12" s="29">
        <v>12</v>
      </c>
      <c r="B12" s="16"/>
      <c r="C12" s="16"/>
      <c r="D12" s="7"/>
      <c r="E12" s="7"/>
      <c r="F12" s="7"/>
      <c r="G12" s="7"/>
      <c r="H12" s="7"/>
      <c r="I12" s="7"/>
      <c r="J12" s="121"/>
      <c r="K12" s="114" t="str">
        <f t="shared" ca="1" si="0"/>
        <v/>
      </c>
      <c r="L12" s="1"/>
      <c r="M12" s="1"/>
      <c r="N12" s="3"/>
      <c r="O12" s="134">
        <f t="shared" si="1"/>
        <v>0</v>
      </c>
      <c r="P12" s="45" t="str">
        <f>IF(O12="","",IF(O12&gt;'Niñas 9 años'!$AT$1,"Nivel 1",IF(O12&gt;='Niñas 9 años'!$AR$2,"Nivel 2",IF(O12&gt;='Niñas 9 años'!$AR$3,"Nivel 3",IF(O12&lt;'Niñas 9 años'!$AT$4,"Nivel 4")))))</f>
        <v>Nivel 4</v>
      </c>
      <c r="Q12" s="34"/>
      <c r="R12" s="32"/>
      <c r="S12" s="45" t="str">
        <f>IF(R12="","",IF(R12&gt;'Niñas 9 años'!$AT$37,"Nivel 1",IF(R12&gt;='Niñas 9 años'!$AR$38,"Nivel 2",IF(R12&gt;='Niñas 9 años'!$AR$39,"Nivel 3",IF(R12&lt;'Niñas 9 años'!$AT$40,"Nivel 4")))))</f>
        <v/>
      </c>
      <c r="T12" s="131"/>
      <c r="U12" s="45" t="str">
        <f>IF(T12="","",IF(T12&lt;'Niñas 9 años'!$AT$29,"Nivel 1",IF(T12&lt;='Niñas 9 años'!$AT$30,"Nivel 2",IF(T12&lt;='Niñas 9 años'!$AT$31,"Nivel 3",IF(T12&gt;'Niñas 9 años'!$AT$32,"Nivel 4")))))</f>
        <v/>
      </c>
      <c r="V12" s="39"/>
      <c r="W12" s="45" t="str">
        <f>IF(V12="","",IF(V12&gt;'Niñas 9 años'!$AT$13,"Nivel 1",IF(V12&gt;='Niñas 9 años'!$AR$14,"Nivel 2",IF(V12&gt;='Niñas 9 años'!$AR$15,"Nivel 3",IF(V12&lt;'Niñas 9 años'!$AT$16,"Nivel 4")))))</f>
        <v/>
      </c>
      <c r="X12" s="39"/>
      <c r="Y12" s="45" t="str">
        <f>IF(X12="","",IF(X12&gt;'Niñas 9 años'!$AT$17,"Nivel 1",IF(X12&gt;='Niñas 9 años'!$AR$18,"Nivel 2",IF(X12&gt;='Niñas 9 años'!$AR$19,"Nivel 3",IF(X12&lt;'Niñas 9 años'!$AT$20,"Nivel 4")))))</f>
        <v/>
      </c>
      <c r="Z12" s="133">
        <f t="shared" si="2"/>
        <v>0</v>
      </c>
      <c r="AA12" s="45" t="str">
        <f>IF(Z12="","",IF(Z12&gt;'Niñas 9 años'!$AT$21,"Nivel 1",IF(Z12&gt;='Niñas 9 años'!$AR$22,"Nivel 2",IF(Z12&gt;='Niñas 9 años'!$AR$23,"Nivel 3",IF(Z12&lt;'Niñas 9 años'!$AT$24,"Nivel 4")))))</f>
        <v>Nivel 4</v>
      </c>
      <c r="AB12" s="39"/>
      <c r="AC12" s="45" t="str">
        <f>IF(AB12="","",IF(AB12&gt;'Niñas 9 años'!$AT$25,"Nivel 1",IF(AB12&gt;='Niñas 9 años'!$AR$26,"Nivel 2",IF(AB12&gt;='Niñas 9 años'!$AR$27,"Nivel 3",IF(AB12&lt;'Niñas 9 años'!$AT$28,"Nivel 4")))))</f>
        <v/>
      </c>
      <c r="AD12" s="39"/>
      <c r="AE12" s="45" t="str">
        <f>IF(AD12="","",IF(AD12&gt;'Niñas 9 años'!$AT$9,"Nivel 1",IF(AD12&gt;='Niñas 9 años'!$AR$10,"Nivel 2",IF(AD12&gt;='Niñas 9 años'!$AR$11,"Nivel 3",IF(AD12&lt;'Niñas 9 años'!$AT$12,"Nivel 4")))))</f>
        <v/>
      </c>
      <c r="AF12" s="39"/>
      <c r="AG12" s="45" t="str">
        <f>IF(AF12="","",IF(AF12&gt;'Niñas 9 años'!$AT$5,"Nivel 1",IF(AF12&gt;='Niñas 9 años'!$AR$6,"Nivel 2",IF(AF12&gt;='Niñas 9 años'!$AR$7,"Nivel 3",IF(AF12&lt;'Niñas 9 años'!$AT$8,"Nivel 4")))))</f>
        <v/>
      </c>
      <c r="AH12" s="130"/>
      <c r="AI12" s="45" t="str">
        <f>IF(AH12="","",IF(AH12&lt;'Niñas 9 años'!$AT$33,"Nivel 1",IF(AH12&lt;='Niñas 9 años'!$AT$34,"Nivel 2",IF(AH12&lt;='Niñas 9 años'!$AT$35,"Nivel 3",IF(AH12&gt;'Niñas 9 años'!$AT$36,"Nivel 4")))))</f>
        <v/>
      </c>
      <c r="AJ12" s="128">
        <f t="shared" si="3"/>
        <v>0</v>
      </c>
      <c r="AK12" s="128" t="str">
        <f t="shared" si="4"/>
        <v>NIVEL 4</v>
      </c>
      <c r="AO12" s="46"/>
      <c r="AP12" s="46" t="s">
        <v>21</v>
      </c>
      <c r="AQ12" s="46"/>
      <c r="AR12" s="52" t="s">
        <v>47</v>
      </c>
      <c r="AS12" s="52"/>
      <c r="AT12" s="52">
        <v>2</v>
      </c>
    </row>
    <row r="13" spans="1:46" x14ac:dyDescent="0.25">
      <c r="A13" s="29">
        <v>13</v>
      </c>
      <c r="B13" s="16"/>
      <c r="C13" s="16"/>
      <c r="D13" s="7"/>
      <c r="E13" s="7"/>
      <c r="F13" s="7"/>
      <c r="G13" s="7"/>
      <c r="H13" s="7"/>
      <c r="I13" s="7"/>
      <c r="J13" s="121"/>
      <c r="K13" s="114" t="str">
        <f t="shared" ca="1" si="0"/>
        <v/>
      </c>
      <c r="L13" s="1"/>
      <c r="M13" s="1"/>
      <c r="N13" s="3"/>
      <c r="O13" s="134">
        <f t="shared" si="1"/>
        <v>0</v>
      </c>
      <c r="P13" s="45" t="str">
        <f>IF(O13="","",IF(O13&gt;'Niñas 9 años'!$AT$1,"Nivel 1",IF(O13&gt;='Niñas 9 años'!$AR$2,"Nivel 2",IF(O13&gt;='Niñas 9 años'!$AR$3,"Nivel 3",IF(O13&lt;'Niñas 9 años'!$AT$4,"Nivel 4")))))</f>
        <v>Nivel 4</v>
      </c>
      <c r="Q13" s="34"/>
      <c r="R13" s="32"/>
      <c r="S13" s="45" t="str">
        <f>IF(R13="","",IF(R13&gt;'Niñas 9 años'!$AT$37,"Nivel 1",IF(R13&gt;='Niñas 9 años'!$AR$38,"Nivel 2",IF(R13&gt;='Niñas 9 años'!$AR$39,"Nivel 3",IF(R13&lt;'Niñas 9 años'!$AT$40,"Nivel 4")))))</f>
        <v/>
      </c>
      <c r="T13" s="131"/>
      <c r="U13" s="45" t="str">
        <f>IF(T13="","",IF(T13&lt;'Niñas 9 años'!$AT$29,"Nivel 1",IF(T13&lt;='Niñas 9 años'!$AT$30,"Nivel 2",IF(T13&lt;='Niñas 9 años'!$AT$31,"Nivel 3",IF(T13&gt;'Niñas 9 años'!$AT$32,"Nivel 4")))))</f>
        <v/>
      </c>
      <c r="V13" s="39"/>
      <c r="W13" s="45" t="str">
        <f>IF(V13="","",IF(V13&gt;'Niñas 9 años'!$AT$13,"Nivel 1",IF(V13&gt;='Niñas 9 años'!$AR$14,"Nivel 2",IF(V13&gt;='Niñas 9 años'!$AR$15,"Nivel 3",IF(V13&lt;'Niñas 9 años'!$AT$16,"Nivel 4")))))</f>
        <v/>
      </c>
      <c r="X13" s="39"/>
      <c r="Y13" s="45" t="str">
        <f>IF(X13="","",IF(X13&gt;'Niñas 9 años'!$AT$17,"Nivel 1",IF(X13&gt;='Niñas 9 años'!$AR$18,"Nivel 2",IF(X13&gt;='Niñas 9 años'!$AR$19,"Nivel 3",IF(X13&lt;'Niñas 9 años'!$AT$20,"Nivel 4")))))</f>
        <v/>
      </c>
      <c r="Z13" s="133">
        <f t="shared" si="2"/>
        <v>0</v>
      </c>
      <c r="AA13" s="45" t="str">
        <f>IF(Z13="","",IF(Z13&gt;'Niñas 9 años'!$AT$21,"Nivel 1",IF(Z13&gt;='Niñas 9 años'!$AR$22,"Nivel 2",IF(Z13&gt;='Niñas 9 años'!$AR$23,"Nivel 3",IF(Z13&lt;'Niñas 9 años'!$AT$24,"Nivel 4")))))</f>
        <v>Nivel 4</v>
      </c>
      <c r="AB13" s="39"/>
      <c r="AC13" s="45" t="str">
        <f>IF(AB13="","",IF(AB13&gt;'Niñas 9 años'!$AT$25,"Nivel 1",IF(AB13&gt;='Niñas 9 años'!$AR$26,"Nivel 2",IF(AB13&gt;='Niñas 9 años'!$AR$27,"Nivel 3",IF(AB13&lt;'Niñas 9 años'!$AT$28,"Nivel 4")))))</f>
        <v/>
      </c>
      <c r="AD13" s="39"/>
      <c r="AE13" s="45" t="str">
        <f>IF(AD13="","",IF(AD13&gt;'Niñas 9 años'!$AT$9,"Nivel 1",IF(AD13&gt;='Niñas 9 años'!$AR$10,"Nivel 2",IF(AD13&gt;='Niñas 9 años'!$AR$11,"Nivel 3",IF(AD13&lt;'Niñas 9 años'!$AT$12,"Nivel 4")))))</f>
        <v/>
      </c>
      <c r="AF13" s="39"/>
      <c r="AG13" s="45" t="str">
        <f>IF(AF13="","",IF(AF13&gt;'Niñas 9 años'!$AT$5,"Nivel 1",IF(AF13&gt;='Niñas 9 años'!$AR$6,"Nivel 2",IF(AF13&gt;='Niñas 9 años'!$AR$7,"Nivel 3",IF(AF13&lt;'Niñas 9 años'!$AT$8,"Nivel 4")))))</f>
        <v/>
      </c>
      <c r="AH13" s="130"/>
      <c r="AI13" s="45" t="str">
        <f>IF(AH13="","",IF(AH13&lt;'Niñas 9 años'!$AT$33,"Nivel 1",IF(AH13&lt;='Niñas 9 años'!$AT$34,"Nivel 2",IF(AH13&lt;='Niñas 9 años'!$AT$35,"Nivel 3",IF(AH13&gt;'Niñas 9 años'!$AT$36,"Nivel 4")))))</f>
        <v/>
      </c>
      <c r="AJ13" s="128">
        <f t="shared" si="3"/>
        <v>0</v>
      </c>
      <c r="AK13" s="128" t="str">
        <f t="shared" si="4"/>
        <v>NIVEL 4</v>
      </c>
      <c r="AO13" s="46" t="s">
        <v>27</v>
      </c>
      <c r="AP13" s="46" t="s">
        <v>17</v>
      </c>
      <c r="AQ13" s="46"/>
      <c r="AR13" s="50" t="s">
        <v>46</v>
      </c>
      <c r="AS13" s="50"/>
      <c r="AT13" s="50">
        <v>1.71</v>
      </c>
    </row>
    <row r="14" spans="1:46" x14ac:dyDescent="0.25">
      <c r="A14" s="29">
        <v>14</v>
      </c>
      <c r="B14" s="16"/>
      <c r="C14" s="16"/>
      <c r="D14" s="7"/>
      <c r="E14" s="7"/>
      <c r="F14" s="7"/>
      <c r="G14" s="7"/>
      <c r="H14" s="7"/>
      <c r="I14" s="7"/>
      <c r="J14" s="121"/>
      <c r="K14" s="114" t="str">
        <f t="shared" ca="1" si="0"/>
        <v/>
      </c>
      <c r="L14" s="1"/>
      <c r="M14" s="1"/>
      <c r="N14" s="3"/>
      <c r="O14" s="134">
        <f t="shared" si="1"/>
        <v>0</v>
      </c>
      <c r="P14" s="45" t="str">
        <f>IF(O14="","",IF(O14&gt;'Niñas 9 años'!$AT$1,"Nivel 1",IF(O14&gt;='Niñas 9 años'!$AR$2,"Nivel 2",IF(O14&gt;='Niñas 9 años'!$AR$3,"Nivel 3",IF(O14&lt;'Niñas 9 años'!$AT$4,"Nivel 4")))))</f>
        <v>Nivel 4</v>
      </c>
      <c r="Q14" s="34"/>
      <c r="R14" s="32"/>
      <c r="S14" s="45" t="str">
        <f>IF(R14="","",IF(R14&gt;'Niñas 9 años'!$AT$37,"Nivel 1",IF(R14&gt;='Niñas 9 años'!$AR$38,"Nivel 2",IF(R14&gt;='Niñas 9 años'!$AR$39,"Nivel 3",IF(R14&lt;'Niñas 9 años'!$AT$40,"Nivel 4")))))</f>
        <v/>
      </c>
      <c r="T14" s="131"/>
      <c r="U14" s="45" t="str">
        <f>IF(T14="","",IF(T14&lt;'Niñas 9 años'!$AT$29,"Nivel 1",IF(T14&lt;='Niñas 9 años'!$AT$30,"Nivel 2",IF(T14&lt;='Niñas 9 años'!$AT$31,"Nivel 3",IF(T14&gt;'Niñas 9 años'!$AT$32,"Nivel 4")))))</f>
        <v/>
      </c>
      <c r="V14" s="39"/>
      <c r="W14" s="45" t="str">
        <f>IF(V14="","",IF(V14&gt;'Niñas 9 años'!$AT$13,"Nivel 1",IF(V14&gt;='Niñas 9 años'!$AR$14,"Nivel 2",IF(V14&gt;='Niñas 9 años'!$AR$15,"Nivel 3",IF(V14&lt;'Niñas 9 años'!$AT$16,"Nivel 4")))))</f>
        <v/>
      </c>
      <c r="X14" s="39"/>
      <c r="Y14" s="45" t="str">
        <f>IF(X14="","",IF(X14&gt;'Niñas 9 años'!$AT$17,"Nivel 1",IF(X14&gt;='Niñas 9 años'!$AR$18,"Nivel 2",IF(X14&gt;='Niñas 9 años'!$AR$19,"Nivel 3",IF(X14&lt;'Niñas 9 años'!$AT$20,"Nivel 4")))))</f>
        <v/>
      </c>
      <c r="Z14" s="133">
        <f t="shared" si="2"/>
        <v>0</v>
      </c>
      <c r="AA14" s="45" t="str">
        <f>IF(Z14="","",IF(Z14&gt;'Niñas 9 años'!$AT$21,"Nivel 1",IF(Z14&gt;='Niñas 9 años'!$AR$22,"Nivel 2",IF(Z14&gt;='Niñas 9 años'!$AR$23,"Nivel 3",IF(Z14&lt;'Niñas 9 años'!$AT$24,"Nivel 4")))))</f>
        <v>Nivel 4</v>
      </c>
      <c r="AB14" s="39"/>
      <c r="AC14" s="45" t="str">
        <f>IF(AB14="","",IF(AB14&gt;'Niñas 9 años'!$AT$25,"Nivel 1",IF(AB14&gt;='Niñas 9 años'!$AR$26,"Nivel 2",IF(AB14&gt;='Niñas 9 años'!$AR$27,"Nivel 3",IF(AB14&lt;'Niñas 9 años'!$AT$28,"Nivel 4")))))</f>
        <v/>
      </c>
      <c r="AD14" s="39"/>
      <c r="AE14" s="45" t="str">
        <f>IF(AD14="","",IF(AD14&gt;'Niñas 9 años'!$AT$9,"Nivel 1",IF(AD14&gt;='Niñas 9 años'!$AR$10,"Nivel 2",IF(AD14&gt;='Niñas 9 años'!$AR$11,"Nivel 3",IF(AD14&lt;'Niñas 9 años'!$AT$12,"Nivel 4")))))</f>
        <v/>
      </c>
      <c r="AF14" s="39"/>
      <c r="AG14" s="45" t="str">
        <f>IF(AF14="","",IF(AF14&gt;'Niñas 9 años'!$AT$5,"Nivel 1",IF(AF14&gt;='Niñas 9 años'!$AR$6,"Nivel 2",IF(AF14&gt;='Niñas 9 años'!$AR$7,"Nivel 3",IF(AF14&lt;'Niñas 9 años'!$AT$8,"Nivel 4")))))</f>
        <v/>
      </c>
      <c r="AH14" s="130"/>
      <c r="AI14" s="45" t="str">
        <f>IF(AH14="","",IF(AH14&lt;'Niñas 9 años'!$AT$33,"Nivel 1",IF(AH14&lt;='Niñas 9 años'!$AT$34,"Nivel 2",IF(AH14&lt;='Niñas 9 años'!$AT$35,"Nivel 3",IF(AH14&gt;'Niñas 9 años'!$AT$36,"Nivel 4")))))</f>
        <v/>
      </c>
      <c r="AJ14" s="128">
        <f t="shared" si="3"/>
        <v>0</v>
      </c>
      <c r="AK14" s="128" t="str">
        <f t="shared" si="4"/>
        <v>NIVEL 4</v>
      </c>
      <c r="AO14" s="46"/>
      <c r="AP14" s="46" t="s">
        <v>19</v>
      </c>
      <c r="AQ14" s="46"/>
      <c r="AR14" s="50">
        <v>1.62</v>
      </c>
      <c r="AS14" s="50"/>
      <c r="AT14" s="50">
        <v>1.71</v>
      </c>
    </row>
    <row r="15" spans="1:46" x14ac:dyDescent="0.25">
      <c r="A15" s="29">
        <v>15</v>
      </c>
      <c r="B15" s="16"/>
      <c r="C15" s="16"/>
      <c r="D15" s="7"/>
      <c r="E15" s="7"/>
      <c r="F15" s="7"/>
      <c r="G15" s="7"/>
      <c r="H15" s="7"/>
      <c r="I15" s="7"/>
      <c r="J15" s="121"/>
      <c r="K15" s="114" t="str">
        <f t="shared" ca="1" si="0"/>
        <v/>
      </c>
      <c r="L15" s="1"/>
      <c r="M15" s="1"/>
      <c r="N15" s="3"/>
      <c r="O15" s="134">
        <f t="shared" si="1"/>
        <v>0</v>
      </c>
      <c r="P15" s="45" t="str">
        <f>IF(O15="","",IF(O15&gt;'Niñas 9 años'!$AT$1,"Nivel 1",IF(O15&gt;='Niñas 9 años'!$AR$2,"Nivel 2",IF(O15&gt;='Niñas 9 años'!$AR$3,"Nivel 3",IF(O15&lt;'Niñas 9 años'!$AT$4,"Nivel 4")))))</f>
        <v>Nivel 4</v>
      </c>
      <c r="Q15" s="34"/>
      <c r="R15" s="32"/>
      <c r="S15" s="45" t="str">
        <f>IF(R15="","",IF(R15&gt;'Niñas 9 años'!$AT$37,"Nivel 1",IF(R15&gt;='Niñas 9 años'!$AR$38,"Nivel 2",IF(R15&gt;='Niñas 9 años'!$AR$39,"Nivel 3",IF(R15&lt;'Niñas 9 años'!$AT$40,"Nivel 4")))))</f>
        <v/>
      </c>
      <c r="T15" s="131"/>
      <c r="U15" s="45" t="str">
        <f>IF(T15="","",IF(T15&lt;'Niñas 9 años'!$AT$29,"Nivel 1",IF(T15&lt;='Niñas 9 años'!$AT$30,"Nivel 2",IF(T15&lt;='Niñas 9 años'!$AT$31,"Nivel 3",IF(T15&gt;'Niñas 9 años'!$AT$32,"Nivel 4")))))</f>
        <v/>
      </c>
      <c r="V15" s="39"/>
      <c r="W15" s="45" t="str">
        <f>IF(V15="","",IF(V15&gt;'Niñas 9 años'!$AT$13,"Nivel 1",IF(V15&gt;='Niñas 9 años'!$AR$14,"Nivel 2",IF(V15&gt;='Niñas 9 años'!$AR$15,"Nivel 3",IF(V15&lt;'Niñas 9 años'!$AT$16,"Nivel 4")))))</f>
        <v/>
      </c>
      <c r="X15" s="39"/>
      <c r="Y15" s="45" t="str">
        <f>IF(X15="","",IF(X15&gt;'Niñas 9 años'!$AT$17,"Nivel 1",IF(X15&gt;='Niñas 9 años'!$AR$18,"Nivel 2",IF(X15&gt;='Niñas 9 años'!$AR$19,"Nivel 3",IF(X15&lt;'Niñas 9 años'!$AT$20,"Nivel 4")))))</f>
        <v/>
      </c>
      <c r="Z15" s="133">
        <f t="shared" si="2"/>
        <v>0</v>
      </c>
      <c r="AA15" s="45" t="str">
        <f>IF(Z15="","",IF(Z15&gt;'Niñas 9 años'!$AT$21,"Nivel 1",IF(Z15&gt;='Niñas 9 años'!$AR$22,"Nivel 2",IF(Z15&gt;='Niñas 9 años'!$AR$23,"Nivel 3",IF(Z15&lt;'Niñas 9 años'!$AT$24,"Nivel 4")))))</f>
        <v>Nivel 4</v>
      </c>
      <c r="AB15" s="39"/>
      <c r="AC15" s="45" t="str">
        <f>IF(AB15="","",IF(AB15&gt;'Niñas 9 años'!$AT$25,"Nivel 1",IF(AB15&gt;='Niñas 9 años'!$AR$26,"Nivel 2",IF(AB15&gt;='Niñas 9 años'!$AR$27,"Nivel 3",IF(AB15&lt;'Niñas 9 años'!$AT$28,"Nivel 4")))))</f>
        <v/>
      </c>
      <c r="AD15" s="39"/>
      <c r="AE15" s="45" t="str">
        <f>IF(AD15="","",IF(AD15&gt;'Niñas 9 años'!$AT$9,"Nivel 1",IF(AD15&gt;='Niñas 9 años'!$AR$10,"Nivel 2",IF(AD15&gt;='Niñas 9 años'!$AR$11,"Nivel 3",IF(AD15&lt;'Niñas 9 años'!$AT$12,"Nivel 4")))))</f>
        <v/>
      </c>
      <c r="AF15" s="39"/>
      <c r="AG15" s="45" t="str">
        <f>IF(AF15="","",IF(AF15&gt;'Niñas 9 años'!$AT$5,"Nivel 1",IF(AF15&gt;='Niñas 9 años'!$AR$6,"Nivel 2",IF(AF15&gt;='Niñas 9 años'!$AR$7,"Nivel 3",IF(AF15&lt;'Niñas 9 años'!$AT$8,"Nivel 4")))))</f>
        <v/>
      </c>
      <c r="AH15" s="130"/>
      <c r="AI15" s="45" t="str">
        <f>IF(AH15="","",IF(AH15&lt;'Niñas 9 años'!$AT$33,"Nivel 1",IF(AH15&lt;='Niñas 9 años'!$AT$34,"Nivel 2",IF(AH15&lt;='Niñas 9 años'!$AT$35,"Nivel 3",IF(AH15&gt;'Niñas 9 años'!$AT$36,"Nivel 4")))))</f>
        <v/>
      </c>
      <c r="AJ15" s="128">
        <f t="shared" si="3"/>
        <v>0</v>
      </c>
      <c r="AK15" s="128" t="str">
        <f t="shared" si="4"/>
        <v>NIVEL 4</v>
      </c>
      <c r="AO15" s="46"/>
      <c r="AP15" s="46" t="s">
        <v>20</v>
      </c>
      <c r="AQ15" s="46"/>
      <c r="AR15" s="50">
        <v>1.56</v>
      </c>
      <c r="AS15" s="50"/>
      <c r="AT15" s="50">
        <v>1.61</v>
      </c>
    </row>
    <row r="16" spans="1:46" x14ac:dyDescent="0.25">
      <c r="A16" s="29">
        <v>16</v>
      </c>
      <c r="B16" s="16"/>
      <c r="C16" s="16"/>
      <c r="D16" s="7"/>
      <c r="E16" s="7"/>
      <c r="F16" s="7"/>
      <c r="G16" s="7"/>
      <c r="H16" s="7"/>
      <c r="I16" s="7"/>
      <c r="J16" s="121"/>
      <c r="K16" s="114" t="str">
        <f t="shared" ca="1" si="0"/>
        <v/>
      </c>
      <c r="L16" s="1"/>
      <c r="M16" s="1"/>
      <c r="N16" s="3"/>
      <c r="O16" s="134">
        <f t="shared" si="1"/>
        <v>0</v>
      </c>
      <c r="P16" s="45" t="str">
        <f>IF(O16="","",IF(O16&gt;'Niñas 9 años'!$AT$1,"Nivel 1",IF(O16&gt;='Niñas 9 años'!$AR$2,"Nivel 2",IF(O16&gt;='Niñas 9 años'!$AR$3,"Nivel 3",IF(O16&lt;'Niñas 9 años'!$AT$4,"Nivel 4")))))</f>
        <v>Nivel 4</v>
      </c>
      <c r="Q16" s="35"/>
      <c r="R16" s="33"/>
      <c r="S16" s="45" t="str">
        <f>IF(R16="","",IF(R16&gt;'Niñas 9 años'!$AT$37,"Nivel 1",IF(R16&gt;='Niñas 9 años'!$AR$38,"Nivel 2",IF(R16&gt;='Niñas 9 años'!$AR$39,"Nivel 3",IF(R16&lt;'Niñas 9 años'!$AT$40,"Nivel 4")))))</f>
        <v/>
      </c>
      <c r="T16" s="131"/>
      <c r="U16" s="45" t="str">
        <f>IF(T16="","",IF(T16&lt;'Niñas 9 años'!$AT$29,"Nivel 1",IF(T16&lt;='Niñas 9 años'!$AT$30,"Nivel 2",IF(T16&lt;='Niñas 9 años'!$AT$31,"Nivel 3",IF(T16&gt;'Niñas 9 años'!$AT$32,"Nivel 4")))))</f>
        <v/>
      </c>
      <c r="V16" s="40"/>
      <c r="W16" s="45" t="str">
        <f>IF(V16="","",IF(V16&gt;'Niñas 9 años'!$AT$13,"Nivel 1",IF(V16&gt;='Niñas 9 años'!$AR$14,"Nivel 2",IF(V16&gt;='Niñas 9 años'!$AR$15,"Nivel 3",IF(V16&lt;'Niñas 9 años'!$AT$16,"Nivel 4")))))</f>
        <v/>
      </c>
      <c r="X16" s="40"/>
      <c r="Y16" s="45" t="str">
        <f>IF(X16="","",IF(X16&gt;'Niñas 9 años'!$AT$17,"Nivel 1",IF(X16&gt;='Niñas 9 años'!$AR$18,"Nivel 2",IF(X16&gt;='Niñas 9 años'!$AR$19,"Nivel 3",IF(X16&lt;'Niñas 9 años'!$AT$20,"Nivel 4")))))</f>
        <v/>
      </c>
      <c r="Z16" s="133">
        <f t="shared" si="2"/>
        <v>0</v>
      </c>
      <c r="AA16" s="45" t="str">
        <f>IF(Z16="","",IF(Z16&gt;'Niñas 9 años'!$AT$21,"Nivel 1",IF(Z16&gt;='Niñas 9 años'!$AR$22,"Nivel 2",IF(Z16&gt;='Niñas 9 años'!$AR$23,"Nivel 3",IF(Z16&lt;'Niñas 9 años'!$AT$24,"Nivel 4")))))</f>
        <v>Nivel 4</v>
      </c>
      <c r="AB16" s="40"/>
      <c r="AC16" s="45" t="str">
        <f>IF(AB16="","",IF(AB16&gt;'Niñas 9 años'!$AT$25,"Nivel 1",IF(AB16&gt;='Niñas 9 años'!$AR$26,"Nivel 2",IF(AB16&gt;='Niñas 9 años'!$AR$27,"Nivel 3",IF(AB16&lt;'Niñas 9 años'!$AT$28,"Nivel 4")))))</f>
        <v/>
      </c>
      <c r="AD16" s="40"/>
      <c r="AE16" s="45" t="str">
        <f>IF(AD16="","",IF(AD16&gt;'Niñas 9 años'!$AT$9,"Nivel 1",IF(AD16&gt;='Niñas 9 años'!$AR$10,"Nivel 2",IF(AD16&gt;='Niñas 9 años'!$AR$11,"Nivel 3",IF(AD16&lt;'Niñas 9 años'!$AT$12,"Nivel 4")))))</f>
        <v/>
      </c>
      <c r="AF16" s="40"/>
      <c r="AG16" s="45" t="str">
        <f>IF(AF16="","",IF(AF16&gt;'Niñas 9 años'!$AT$5,"Nivel 1",IF(AF16&gt;='Niñas 9 años'!$AR$6,"Nivel 2",IF(AF16&gt;='Niñas 9 años'!$AR$7,"Nivel 3",IF(AF16&lt;'Niñas 9 años'!$AT$8,"Nivel 4")))))</f>
        <v/>
      </c>
      <c r="AH16" s="130"/>
      <c r="AI16" s="45" t="str">
        <f>IF(AH16="","",IF(AH16&lt;'Niñas 9 años'!$AT$33,"Nivel 1",IF(AH16&lt;='Niñas 9 años'!$AT$34,"Nivel 2",IF(AH16&lt;='Niñas 9 años'!$AT$35,"Nivel 3",IF(AH16&gt;'Niñas 9 años'!$AT$36,"Nivel 4")))))</f>
        <v/>
      </c>
      <c r="AJ16" s="128">
        <f t="shared" si="3"/>
        <v>0</v>
      </c>
      <c r="AK16" s="128" t="str">
        <f t="shared" si="4"/>
        <v>NIVEL 4</v>
      </c>
      <c r="AO16" s="46"/>
      <c r="AP16" s="46" t="s">
        <v>21</v>
      </c>
      <c r="AQ16" s="46"/>
      <c r="AR16" s="50" t="s">
        <v>47</v>
      </c>
      <c r="AS16" s="50"/>
      <c r="AT16" s="50">
        <v>1.56</v>
      </c>
    </row>
    <row r="17" spans="1:46" x14ac:dyDescent="0.25">
      <c r="A17" s="29">
        <v>17</v>
      </c>
      <c r="B17" s="16"/>
      <c r="C17" s="16"/>
      <c r="D17" s="7"/>
      <c r="E17" s="7"/>
      <c r="F17" s="7"/>
      <c r="G17" s="7"/>
      <c r="H17" s="7"/>
      <c r="I17" s="7"/>
      <c r="J17" s="121"/>
      <c r="K17" s="114" t="str">
        <f t="shared" ca="1" si="0"/>
        <v/>
      </c>
      <c r="L17" s="1"/>
      <c r="M17" s="1"/>
      <c r="N17" s="3"/>
      <c r="O17" s="134">
        <f t="shared" si="1"/>
        <v>0</v>
      </c>
      <c r="P17" s="45" t="str">
        <f>IF(O17="","",IF(O17&gt;'Niñas 9 años'!$AT$1,"Nivel 1",IF(O17&gt;='Niñas 9 años'!$AR$2,"Nivel 2",IF(O17&gt;='Niñas 9 años'!$AR$3,"Nivel 3",IF(O17&lt;'Niñas 9 años'!$AT$4,"Nivel 4")))))</f>
        <v>Nivel 4</v>
      </c>
      <c r="Q17" s="35"/>
      <c r="R17" s="33"/>
      <c r="S17" s="45" t="str">
        <f>IF(R17="","",IF(R17&gt;'Niñas 9 años'!$AT$37,"Nivel 1",IF(R17&gt;='Niñas 9 años'!$AR$38,"Nivel 2",IF(R17&gt;='Niñas 9 años'!$AR$39,"Nivel 3",IF(R17&lt;'Niñas 9 años'!$AT$40,"Nivel 4")))))</f>
        <v/>
      </c>
      <c r="T17" s="131"/>
      <c r="U17" s="45" t="str">
        <f>IF(T17="","",IF(T17&lt;'Niñas 9 años'!$AT$29,"Nivel 1",IF(T17&lt;='Niñas 9 años'!$AT$30,"Nivel 2",IF(T17&lt;='Niñas 9 años'!$AT$31,"Nivel 3",IF(T17&gt;'Niñas 9 años'!$AT$32,"Nivel 4")))))</f>
        <v/>
      </c>
      <c r="V17" s="40"/>
      <c r="W17" s="45" t="str">
        <f>IF(V17="","",IF(V17&gt;'Niñas 9 años'!$AT$13,"Nivel 1",IF(V17&gt;='Niñas 9 años'!$AR$14,"Nivel 2",IF(V17&gt;='Niñas 9 años'!$AR$15,"Nivel 3",IF(V17&lt;'Niñas 9 años'!$AT$16,"Nivel 4")))))</f>
        <v/>
      </c>
      <c r="X17" s="40"/>
      <c r="Y17" s="45" t="str">
        <f>IF(X17="","",IF(X17&gt;'Niñas 9 años'!$AT$17,"Nivel 1",IF(X17&gt;='Niñas 9 años'!$AR$18,"Nivel 2",IF(X17&gt;='Niñas 9 años'!$AR$19,"Nivel 3",IF(X17&lt;'Niñas 9 años'!$AT$20,"Nivel 4")))))</f>
        <v/>
      </c>
      <c r="Z17" s="133">
        <f t="shared" si="2"/>
        <v>0</v>
      </c>
      <c r="AA17" s="45" t="str">
        <f>IF(Z17="","",IF(Z17&gt;'Niñas 9 años'!$AT$21,"Nivel 1",IF(Z17&gt;='Niñas 9 años'!$AR$22,"Nivel 2",IF(Z17&gt;='Niñas 9 años'!$AR$23,"Nivel 3",IF(Z17&lt;'Niñas 9 años'!$AT$24,"Nivel 4")))))</f>
        <v>Nivel 4</v>
      </c>
      <c r="AB17" s="39"/>
      <c r="AC17" s="45" t="str">
        <f>IF(AB17="","",IF(AB17&gt;'Niñas 9 años'!$AT$25,"Nivel 1",IF(AB17&gt;='Niñas 9 años'!$AR$26,"Nivel 2",IF(AB17&gt;='Niñas 9 años'!$AR$27,"Nivel 3",IF(AB17&lt;'Niñas 9 años'!$AT$28,"Nivel 4")))))</f>
        <v/>
      </c>
      <c r="AD17" s="40"/>
      <c r="AE17" s="45" t="str">
        <f>IF(AD17="","",IF(AD17&gt;'Niñas 9 años'!$AT$9,"Nivel 1",IF(AD17&gt;='Niñas 9 años'!$AR$10,"Nivel 2",IF(AD17&gt;='Niñas 9 años'!$AR$11,"Nivel 3",IF(AD17&lt;'Niñas 9 años'!$AT$12,"Nivel 4")))))</f>
        <v/>
      </c>
      <c r="AF17" s="40"/>
      <c r="AG17" s="45" t="str">
        <f>IF(AF17="","",IF(AF17&gt;'Niñas 9 años'!$AT$5,"Nivel 1",IF(AF17&gt;='Niñas 9 años'!$AR$6,"Nivel 2",IF(AF17&gt;='Niñas 9 años'!$AR$7,"Nivel 3",IF(AF17&lt;'Niñas 9 años'!$AT$8,"Nivel 4")))))</f>
        <v/>
      </c>
      <c r="AH17" s="130"/>
      <c r="AI17" s="45" t="str">
        <f>IF(AH17="","",IF(AH17&lt;'Niñas 9 años'!$AT$33,"Nivel 1",IF(AH17&lt;='Niñas 9 años'!$AT$34,"Nivel 2",IF(AH17&lt;='Niñas 9 años'!$AT$35,"Nivel 3",IF(AH17&gt;'Niñas 9 años'!$AT$36,"Nivel 4")))))</f>
        <v/>
      </c>
      <c r="AJ17" s="128">
        <f t="shared" si="3"/>
        <v>0</v>
      </c>
      <c r="AK17" s="128" t="str">
        <f t="shared" si="4"/>
        <v>NIVEL 4</v>
      </c>
      <c r="AO17" s="46" t="s">
        <v>28</v>
      </c>
      <c r="AP17" s="46" t="s">
        <v>17</v>
      </c>
      <c r="AQ17" s="46"/>
      <c r="AR17" s="50" t="s">
        <v>46</v>
      </c>
      <c r="AS17" s="50"/>
      <c r="AT17" s="50">
        <v>1.88</v>
      </c>
    </row>
    <row r="18" spans="1:46" x14ac:dyDescent="0.25">
      <c r="A18" s="29">
        <v>18</v>
      </c>
      <c r="B18" s="16"/>
      <c r="C18" s="16"/>
      <c r="D18" s="7"/>
      <c r="E18" s="7"/>
      <c r="F18" s="7"/>
      <c r="G18" s="7"/>
      <c r="H18" s="7"/>
      <c r="I18" s="7"/>
      <c r="J18" s="121"/>
      <c r="K18" s="114" t="str">
        <f t="shared" ca="1" si="0"/>
        <v/>
      </c>
      <c r="L18" s="1"/>
      <c r="M18" s="7"/>
      <c r="N18" s="3"/>
      <c r="O18" s="134">
        <f t="shared" si="1"/>
        <v>0</v>
      </c>
      <c r="P18" s="45" t="str">
        <f>IF(O18="","",IF(O18&gt;'Niñas 9 años'!$AT$1,"Nivel 1",IF(O18&gt;='Niñas 9 años'!$AR$2,"Nivel 2",IF(O18&gt;='Niñas 9 años'!$AR$3,"Nivel 3",IF(O18&lt;'Niñas 9 años'!$AT$4,"Nivel 4")))))</f>
        <v>Nivel 4</v>
      </c>
      <c r="Q18" s="34"/>
      <c r="R18" s="32"/>
      <c r="S18" s="45" t="str">
        <f>IF(R18="","",IF(R18&gt;'Niñas 9 años'!$AT$37,"Nivel 1",IF(R18&gt;='Niñas 9 años'!$AR$38,"Nivel 2",IF(R18&gt;='Niñas 9 años'!$AR$39,"Nivel 3",IF(R18&lt;'Niñas 9 años'!$AT$40,"Nivel 4")))))</f>
        <v/>
      </c>
      <c r="T18" s="131"/>
      <c r="U18" s="45" t="str">
        <f>IF(T18="","",IF(T18&lt;'Niñas 9 años'!$AT$29,"Nivel 1",IF(T18&lt;='Niñas 9 años'!$AT$30,"Nivel 2",IF(T18&lt;='Niñas 9 años'!$AT$31,"Nivel 3",IF(T18&gt;'Niñas 9 años'!$AT$32,"Nivel 4")))))</f>
        <v/>
      </c>
      <c r="V18" s="39"/>
      <c r="W18" s="45" t="str">
        <f>IF(V18="","",IF(V18&gt;'Niñas 9 años'!$AT$13,"Nivel 1",IF(V18&gt;='Niñas 9 años'!$AR$14,"Nivel 2",IF(V18&gt;='Niñas 9 años'!$AR$15,"Nivel 3",IF(V18&lt;'Niñas 9 años'!$AT$16,"Nivel 4")))))</f>
        <v/>
      </c>
      <c r="X18" s="39"/>
      <c r="Y18" s="45" t="str">
        <f>IF(X18="","",IF(X18&gt;'Niñas 9 años'!$AT$17,"Nivel 1",IF(X18&gt;='Niñas 9 años'!$AR$18,"Nivel 2",IF(X18&gt;='Niñas 9 años'!$AR$19,"Nivel 3",IF(X18&lt;'Niñas 9 años'!$AT$20,"Nivel 4")))))</f>
        <v/>
      </c>
      <c r="Z18" s="133">
        <f t="shared" si="2"/>
        <v>0</v>
      </c>
      <c r="AA18" s="45" t="str">
        <f>IF(Z18="","",IF(Z18&gt;'Niñas 9 años'!$AT$21,"Nivel 1",IF(Z18&gt;='Niñas 9 años'!$AR$22,"Nivel 2",IF(Z18&gt;='Niñas 9 años'!$AR$23,"Nivel 3",IF(Z18&lt;'Niñas 9 años'!$AT$24,"Nivel 4")))))</f>
        <v>Nivel 4</v>
      </c>
      <c r="AB18" s="39"/>
      <c r="AC18" s="45" t="str">
        <f>IF(AB18="","",IF(AB18&gt;'Niñas 9 años'!$AT$25,"Nivel 1",IF(AB18&gt;='Niñas 9 años'!$AR$26,"Nivel 2",IF(AB18&gt;='Niñas 9 años'!$AR$27,"Nivel 3",IF(AB18&lt;'Niñas 9 años'!$AT$28,"Nivel 4")))))</f>
        <v/>
      </c>
      <c r="AD18" s="39"/>
      <c r="AE18" s="45" t="str">
        <f>IF(AD18="","",IF(AD18&gt;'Niñas 9 años'!$AT$9,"Nivel 1",IF(AD18&gt;='Niñas 9 años'!$AR$10,"Nivel 2",IF(AD18&gt;='Niñas 9 años'!$AR$11,"Nivel 3",IF(AD18&lt;'Niñas 9 años'!$AT$12,"Nivel 4")))))</f>
        <v/>
      </c>
      <c r="AF18" s="39"/>
      <c r="AG18" s="45" t="str">
        <f>IF(AF18="","",IF(AF18&gt;'Niñas 9 años'!$AT$5,"Nivel 1",IF(AF18&gt;='Niñas 9 años'!$AR$6,"Nivel 2",IF(AF18&gt;='Niñas 9 años'!$AR$7,"Nivel 3",IF(AF18&lt;'Niñas 9 años'!$AT$8,"Nivel 4")))))</f>
        <v/>
      </c>
      <c r="AH18" s="130"/>
      <c r="AI18" s="45" t="str">
        <f>IF(AH18="","",IF(AH18&lt;'Niñas 9 años'!$AT$33,"Nivel 1",IF(AH18&lt;='Niñas 9 años'!$AT$34,"Nivel 2",IF(AH18&lt;='Niñas 9 años'!$AT$35,"Nivel 3",IF(AH18&gt;'Niñas 9 años'!$AT$36,"Nivel 4")))))</f>
        <v/>
      </c>
      <c r="AJ18" s="128">
        <f t="shared" si="3"/>
        <v>0</v>
      </c>
      <c r="AK18" s="128" t="str">
        <f t="shared" si="4"/>
        <v>NIVEL 4</v>
      </c>
      <c r="AO18" s="46"/>
      <c r="AP18" s="46" t="s">
        <v>19</v>
      </c>
      <c r="AQ18" s="46"/>
      <c r="AR18" s="50">
        <v>1.78</v>
      </c>
      <c r="AS18" s="50"/>
      <c r="AT18" s="50">
        <v>1.88</v>
      </c>
    </row>
    <row r="19" spans="1:46" x14ac:dyDescent="0.25">
      <c r="A19" s="29">
        <v>19</v>
      </c>
      <c r="B19" s="16"/>
      <c r="C19" s="16"/>
      <c r="D19" s="7"/>
      <c r="E19" s="7"/>
      <c r="F19" s="7"/>
      <c r="G19" s="7"/>
      <c r="H19" s="7"/>
      <c r="I19" s="7"/>
      <c r="J19" s="121"/>
      <c r="K19" s="114" t="str">
        <f t="shared" ca="1" si="0"/>
        <v/>
      </c>
      <c r="L19" s="1"/>
      <c r="M19" s="7"/>
      <c r="N19" s="3"/>
      <c r="O19" s="134">
        <f t="shared" si="1"/>
        <v>0</v>
      </c>
      <c r="P19" s="45" t="str">
        <f>IF(O19="","",IF(O19&gt;'Niñas 9 años'!$AT$1,"Nivel 1",IF(O19&gt;='Niñas 9 años'!$AR$2,"Nivel 2",IF(O19&gt;='Niñas 9 años'!$AR$3,"Nivel 3",IF(O19&lt;'Niñas 9 años'!$AT$4,"Nivel 4")))))</f>
        <v>Nivel 4</v>
      </c>
      <c r="Q19" s="34"/>
      <c r="R19" s="32"/>
      <c r="S19" s="45" t="str">
        <f>IF(R19="","",IF(R19&gt;'Niñas 9 años'!$AT$37,"Nivel 1",IF(R19&gt;='Niñas 9 años'!$AR$38,"Nivel 2",IF(R19&gt;='Niñas 9 años'!$AR$39,"Nivel 3",IF(R19&lt;'Niñas 9 años'!$AT$40,"Nivel 4")))))</f>
        <v/>
      </c>
      <c r="T19" s="131"/>
      <c r="U19" s="45" t="str">
        <f>IF(T19="","",IF(T19&lt;'Niñas 9 años'!$AT$29,"Nivel 1",IF(T19&lt;='Niñas 9 años'!$AT$30,"Nivel 2",IF(T19&lt;='Niñas 9 años'!$AT$31,"Nivel 3",IF(T19&gt;'Niñas 9 años'!$AT$32,"Nivel 4")))))</f>
        <v/>
      </c>
      <c r="V19" s="39"/>
      <c r="W19" s="45" t="str">
        <f>IF(V19="","",IF(V19&gt;'Niñas 9 años'!$AT$13,"Nivel 1",IF(V19&gt;='Niñas 9 años'!$AR$14,"Nivel 2",IF(V19&gt;='Niñas 9 años'!$AR$15,"Nivel 3",IF(V19&lt;'Niñas 9 años'!$AT$16,"Nivel 4")))))</f>
        <v/>
      </c>
      <c r="X19" s="39"/>
      <c r="Y19" s="45" t="str">
        <f>IF(X19="","",IF(X19&gt;'Niñas 9 años'!$AT$17,"Nivel 1",IF(X19&gt;='Niñas 9 años'!$AR$18,"Nivel 2",IF(X19&gt;='Niñas 9 años'!$AR$19,"Nivel 3",IF(X19&lt;'Niñas 9 años'!$AT$20,"Nivel 4")))))</f>
        <v/>
      </c>
      <c r="Z19" s="133">
        <f t="shared" si="2"/>
        <v>0</v>
      </c>
      <c r="AA19" s="45" t="str">
        <f>IF(Z19="","",IF(Z19&gt;'Niñas 9 años'!$AT$21,"Nivel 1",IF(Z19&gt;='Niñas 9 años'!$AR$22,"Nivel 2",IF(Z19&gt;='Niñas 9 años'!$AR$23,"Nivel 3",IF(Z19&lt;'Niñas 9 años'!$AT$24,"Nivel 4")))))</f>
        <v>Nivel 4</v>
      </c>
      <c r="AB19" s="39"/>
      <c r="AC19" s="45" t="str">
        <f>IF(AB19="","",IF(AB19&gt;'Niñas 9 años'!$AT$25,"Nivel 1",IF(AB19&gt;='Niñas 9 años'!$AR$26,"Nivel 2",IF(AB19&gt;='Niñas 9 años'!$AR$27,"Nivel 3",IF(AB19&lt;'Niñas 9 años'!$AT$28,"Nivel 4")))))</f>
        <v/>
      </c>
      <c r="AD19" s="39"/>
      <c r="AE19" s="45" t="str">
        <f>IF(AD19="","",IF(AD19&gt;'Niñas 9 años'!$AT$9,"Nivel 1",IF(AD19&gt;='Niñas 9 años'!$AR$10,"Nivel 2",IF(AD19&gt;='Niñas 9 años'!$AR$11,"Nivel 3",IF(AD19&lt;'Niñas 9 años'!$AT$12,"Nivel 4")))))</f>
        <v/>
      </c>
      <c r="AF19" s="39"/>
      <c r="AG19" s="45" t="str">
        <f>IF(AF19="","",IF(AF19&gt;'Niñas 9 años'!$AT$5,"Nivel 1",IF(AF19&gt;='Niñas 9 años'!$AR$6,"Nivel 2",IF(AF19&gt;='Niñas 9 años'!$AR$7,"Nivel 3",IF(AF19&lt;'Niñas 9 años'!$AT$8,"Nivel 4")))))</f>
        <v/>
      </c>
      <c r="AH19" s="130"/>
      <c r="AI19" s="45" t="str">
        <f>IF(AH19="","",IF(AH19&lt;'Niñas 9 años'!$AT$33,"Nivel 1",IF(AH19&lt;='Niñas 9 años'!$AT$34,"Nivel 2",IF(AH19&lt;='Niñas 9 años'!$AT$35,"Nivel 3",IF(AH19&gt;'Niñas 9 años'!$AT$36,"Nivel 4")))))</f>
        <v/>
      </c>
      <c r="AJ19" s="128">
        <f t="shared" si="3"/>
        <v>0</v>
      </c>
      <c r="AK19" s="128" t="str">
        <f t="shared" si="4"/>
        <v>NIVEL 4</v>
      </c>
      <c r="AO19" s="46"/>
      <c r="AP19" s="46" t="s">
        <v>20</v>
      </c>
      <c r="AQ19" s="46"/>
      <c r="AR19" s="50">
        <v>1.72</v>
      </c>
      <c r="AS19" s="50"/>
      <c r="AT19" s="50">
        <v>1.77</v>
      </c>
    </row>
    <row r="20" spans="1:46" x14ac:dyDescent="0.25">
      <c r="A20" s="29">
        <v>20</v>
      </c>
      <c r="B20" s="7"/>
      <c r="C20" s="7"/>
      <c r="D20" s="7"/>
      <c r="E20" s="7"/>
      <c r="F20" s="7"/>
      <c r="G20" s="7"/>
      <c r="H20" s="7"/>
      <c r="I20" s="7"/>
      <c r="J20" s="121"/>
      <c r="K20" s="114" t="str">
        <f t="shared" ca="1" si="0"/>
        <v/>
      </c>
      <c r="L20" s="1"/>
      <c r="M20" s="2"/>
      <c r="N20" s="3"/>
      <c r="O20" s="134">
        <f t="shared" si="1"/>
        <v>0</v>
      </c>
      <c r="P20" s="45" t="str">
        <f>IF(O20="","",IF(O20&gt;'Niñas 9 años'!$AT$1,"Nivel 1",IF(O20&gt;='Niñas 9 años'!$AR$2,"Nivel 2",IF(O20&gt;='Niñas 9 años'!$AR$3,"Nivel 3",IF(O20&lt;'Niñas 9 años'!$AT$4,"Nivel 4")))))</f>
        <v>Nivel 4</v>
      </c>
      <c r="Q20" s="36"/>
      <c r="R20" s="6"/>
      <c r="S20" s="45" t="str">
        <f>IF(R20="","",IF(R20&gt;'Niñas 9 años'!$AT$37,"Nivel 1",IF(R20&gt;='Niñas 9 años'!$AR$38,"Nivel 2",IF(R20&gt;='Niñas 9 años'!$AR$39,"Nivel 3",IF(R20&lt;'Niñas 9 años'!$AT$40,"Nivel 4")))))</f>
        <v/>
      </c>
      <c r="T20" s="131"/>
      <c r="U20" s="45" t="str">
        <f>IF(T20="","",IF(T20&lt;'Niñas 9 años'!$AT$29,"Nivel 1",IF(T20&lt;='Niñas 9 años'!$AT$30,"Nivel 2",IF(T20&lt;='Niñas 9 años'!$AT$31,"Nivel 3",IF(T20&gt;'Niñas 9 años'!$AT$32,"Nivel 4")))))</f>
        <v/>
      </c>
      <c r="V20" s="36"/>
      <c r="W20" s="45" t="str">
        <f>IF(V20="","",IF(V20&gt;'Niñas 9 años'!$AT$13,"Nivel 1",IF(V20&gt;='Niñas 9 años'!$AR$14,"Nivel 2",IF(V20&gt;='Niñas 9 años'!$AR$15,"Nivel 3",IF(V20&lt;'Niñas 9 años'!$AT$16,"Nivel 4")))))</f>
        <v/>
      </c>
      <c r="X20" s="36"/>
      <c r="Y20" s="45" t="str">
        <f>IF(X20="","",IF(X20&gt;'Niñas 9 años'!$AT$17,"Nivel 1",IF(X20&gt;='Niñas 9 años'!$AR$18,"Nivel 2",IF(X20&gt;='Niñas 9 años'!$AR$19,"Nivel 3",IF(X20&lt;'Niñas 9 años'!$AT$20,"Nivel 4")))))</f>
        <v/>
      </c>
      <c r="Z20" s="133">
        <f t="shared" si="2"/>
        <v>0</v>
      </c>
      <c r="AA20" s="45" t="str">
        <f>IF(Z20="","",IF(Z20&gt;'Niñas 9 años'!$AT$21,"Nivel 1",IF(Z20&gt;='Niñas 9 años'!$AR$22,"Nivel 2",IF(Z20&gt;='Niñas 9 años'!$AR$23,"Nivel 3",IF(Z20&lt;'Niñas 9 años'!$AT$24,"Nivel 4")))))</f>
        <v>Nivel 4</v>
      </c>
      <c r="AB20" s="36"/>
      <c r="AC20" s="45" t="str">
        <f>IF(AB20="","",IF(AB20&gt;'Niñas 9 años'!$AT$25,"Nivel 1",IF(AB20&gt;='Niñas 9 años'!$AR$26,"Nivel 2",IF(AB20&gt;='Niñas 9 años'!$AR$27,"Nivel 3",IF(AB20&lt;'Niñas 9 años'!$AT$28,"Nivel 4")))))</f>
        <v/>
      </c>
      <c r="AD20" s="36"/>
      <c r="AE20" s="45" t="str">
        <f>IF(AD20="","",IF(AD20&gt;'Niñas 9 años'!$AT$9,"Nivel 1",IF(AD20&gt;='Niñas 9 años'!$AR$10,"Nivel 2",IF(AD20&gt;='Niñas 9 años'!$AR$11,"Nivel 3",IF(AD20&lt;'Niñas 9 años'!$AT$12,"Nivel 4")))))</f>
        <v/>
      </c>
      <c r="AF20" s="36"/>
      <c r="AG20" s="45" t="str">
        <f>IF(AF20="","",IF(AF20&gt;'Niñas 9 años'!$AT$5,"Nivel 1",IF(AF20&gt;='Niñas 9 años'!$AR$6,"Nivel 2",IF(AF20&gt;='Niñas 9 años'!$AR$7,"Nivel 3",IF(AF20&lt;'Niñas 9 años'!$AT$8,"Nivel 4")))))</f>
        <v/>
      </c>
      <c r="AH20" s="130"/>
      <c r="AI20" s="45" t="str">
        <f>IF(AH20="","",IF(AH20&lt;'Niñas 9 años'!$AT$33,"Nivel 1",IF(AH20&lt;='Niñas 9 años'!$AT$34,"Nivel 2",IF(AH20&lt;='Niñas 9 años'!$AT$35,"Nivel 3",IF(AH20&gt;'Niñas 9 años'!$AT$36,"Nivel 4")))))</f>
        <v/>
      </c>
      <c r="AJ20" s="128">
        <f t="shared" si="3"/>
        <v>0</v>
      </c>
      <c r="AK20" s="128" t="str">
        <f t="shared" si="4"/>
        <v>NIVEL 4</v>
      </c>
      <c r="AO20" s="46"/>
      <c r="AP20" s="46" t="s">
        <v>21</v>
      </c>
      <c r="AQ20" s="46"/>
      <c r="AR20" s="50" t="s">
        <v>47</v>
      </c>
      <c r="AS20" s="50"/>
      <c r="AT20" s="50">
        <v>1.72</v>
      </c>
    </row>
    <row r="21" spans="1:46" x14ac:dyDescent="0.25">
      <c r="A21" s="29">
        <v>21</v>
      </c>
      <c r="B21" s="7"/>
      <c r="C21" s="7"/>
      <c r="D21" s="7"/>
      <c r="E21" s="7"/>
      <c r="F21" s="7"/>
      <c r="G21" s="7"/>
      <c r="H21" s="7"/>
      <c r="I21" s="7"/>
      <c r="J21" s="121"/>
      <c r="K21" s="114" t="str">
        <f t="shared" ca="1" si="0"/>
        <v/>
      </c>
      <c r="L21" s="1"/>
      <c r="M21" s="2"/>
      <c r="N21" s="3"/>
      <c r="O21" s="134">
        <f t="shared" si="1"/>
        <v>0</v>
      </c>
      <c r="P21" s="45" t="str">
        <f>IF(O21="","",IF(O21&gt;'Niñas 9 años'!$AT$1,"Nivel 1",IF(O21&gt;='Niñas 9 años'!$AR$2,"Nivel 2",IF(O21&gt;='Niñas 9 años'!$AR$3,"Nivel 3",IF(O21&lt;'Niñas 9 años'!$AT$4,"Nivel 4")))))</f>
        <v>Nivel 4</v>
      </c>
      <c r="Q21" s="36"/>
      <c r="R21" s="6"/>
      <c r="S21" s="45" t="str">
        <f>IF(R21="","",IF(R21&gt;'Niñas 9 años'!$AT$37,"Nivel 1",IF(R21&gt;='Niñas 9 años'!$AR$38,"Nivel 2",IF(R21&gt;='Niñas 9 años'!$AR$39,"Nivel 3",IF(R21&lt;'Niñas 9 años'!$AT$40,"Nivel 4")))))</f>
        <v/>
      </c>
      <c r="T21" s="131"/>
      <c r="U21" s="45" t="str">
        <f>IF(T21="","",IF(T21&lt;'Niñas 9 años'!$AT$29,"Nivel 1",IF(T21&lt;='Niñas 9 años'!$AT$30,"Nivel 2",IF(T21&lt;='Niñas 9 años'!$AT$31,"Nivel 3",IF(T21&gt;'Niñas 9 años'!$AT$32,"Nivel 4")))))</f>
        <v/>
      </c>
      <c r="V21" s="36"/>
      <c r="W21" s="45" t="str">
        <f>IF(V21="","",IF(V21&gt;'Niñas 9 años'!$AT$13,"Nivel 1",IF(V21&gt;='Niñas 9 años'!$AR$14,"Nivel 2",IF(V21&gt;='Niñas 9 años'!$AR$15,"Nivel 3",IF(V21&lt;'Niñas 9 años'!$AT$16,"Nivel 4")))))</f>
        <v/>
      </c>
      <c r="X21" s="36"/>
      <c r="Y21" s="45" t="str">
        <f>IF(X21="","",IF(X21&gt;'Niñas 9 años'!$AT$17,"Nivel 1",IF(X21&gt;='Niñas 9 años'!$AR$18,"Nivel 2",IF(X21&gt;='Niñas 9 años'!$AR$19,"Nivel 3",IF(X21&lt;'Niñas 9 años'!$AT$20,"Nivel 4")))))</f>
        <v/>
      </c>
      <c r="Z21" s="133">
        <f t="shared" si="2"/>
        <v>0</v>
      </c>
      <c r="AA21" s="45" t="str">
        <f>IF(Z21="","",IF(Z21&gt;'Niñas 9 años'!$AT$21,"Nivel 1",IF(Z21&gt;='Niñas 9 años'!$AR$22,"Nivel 2",IF(Z21&gt;='Niñas 9 años'!$AR$23,"Nivel 3",IF(Z21&lt;'Niñas 9 años'!$AT$24,"Nivel 4")))))</f>
        <v>Nivel 4</v>
      </c>
      <c r="AB21" s="36"/>
      <c r="AC21" s="45" t="str">
        <f>IF(AB21="","",IF(AB21&gt;'Niñas 9 años'!$AT$25,"Nivel 1",IF(AB21&gt;='Niñas 9 años'!$AR$26,"Nivel 2",IF(AB21&gt;='Niñas 9 años'!$AR$27,"Nivel 3",IF(AB21&lt;'Niñas 9 años'!$AT$28,"Nivel 4")))))</f>
        <v/>
      </c>
      <c r="AD21" s="36"/>
      <c r="AE21" s="45" t="str">
        <f>IF(AD21="","",IF(AD21&gt;'Niñas 9 años'!$AT$9,"Nivel 1",IF(AD21&gt;='Niñas 9 años'!$AR$10,"Nivel 2",IF(AD21&gt;='Niñas 9 años'!$AR$11,"Nivel 3",IF(AD21&lt;'Niñas 9 años'!$AT$12,"Nivel 4")))))</f>
        <v/>
      </c>
      <c r="AF21" s="36"/>
      <c r="AG21" s="45" t="str">
        <f>IF(AF21="","",IF(AF21&gt;'Niñas 9 años'!$AT$5,"Nivel 1",IF(AF21&gt;='Niñas 9 años'!$AR$6,"Nivel 2",IF(AF21&gt;='Niñas 9 años'!$AR$7,"Nivel 3",IF(AF21&lt;'Niñas 9 años'!$AT$8,"Nivel 4")))))</f>
        <v/>
      </c>
      <c r="AH21" s="130"/>
      <c r="AI21" s="45" t="str">
        <f>IF(AH21="","",IF(AH21&lt;'Niñas 9 años'!$AT$33,"Nivel 1",IF(AH21&lt;='Niñas 9 años'!$AT$34,"Nivel 2",IF(AH21&lt;='Niñas 9 años'!$AT$35,"Nivel 3",IF(AH21&gt;'Niñas 9 años'!$AT$36,"Nivel 4")))))</f>
        <v/>
      </c>
      <c r="AJ21" s="128">
        <f t="shared" si="3"/>
        <v>0</v>
      </c>
      <c r="AK21" s="128" t="str">
        <f t="shared" si="4"/>
        <v>NIVEL 4</v>
      </c>
      <c r="AO21" s="46" t="s">
        <v>11</v>
      </c>
      <c r="AP21" s="46" t="s">
        <v>17</v>
      </c>
      <c r="AQ21" s="46"/>
      <c r="AR21" s="50" t="s">
        <v>46</v>
      </c>
      <c r="AS21" s="50"/>
      <c r="AT21" s="50">
        <v>19</v>
      </c>
    </row>
    <row r="22" spans="1:46" x14ac:dyDescent="0.25">
      <c r="A22" s="29">
        <v>22</v>
      </c>
      <c r="B22" s="7"/>
      <c r="C22" s="7"/>
      <c r="D22" s="7"/>
      <c r="E22" s="7"/>
      <c r="F22" s="7"/>
      <c r="G22" s="7"/>
      <c r="H22" s="7"/>
      <c r="I22" s="7"/>
      <c r="J22" s="121"/>
      <c r="K22" s="114" t="str">
        <f t="shared" ca="1" si="0"/>
        <v/>
      </c>
      <c r="L22" s="1"/>
      <c r="M22" s="2"/>
      <c r="N22" s="3"/>
      <c r="O22" s="134">
        <f t="shared" si="1"/>
        <v>0</v>
      </c>
      <c r="P22" s="45" t="str">
        <f>IF(O22="","",IF(O22&gt;'Niñas 9 años'!$AT$1,"Nivel 1",IF(O22&gt;='Niñas 9 años'!$AR$2,"Nivel 2",IF(O22&gt;='Niñas 9 años'!$AR$3,"Nivel 3",IF(O22&lt;'Niñas 9 años'!$AT$4,"Nivel 4")))))</f>
        <v>Nivel 4</v>
      </c>
      <c r="Q22" s="36"/>
      <c r="R22" s="6"/>
      <c r="S22" s="45" t="str">
        <f>IF(R22="","",IF(R22&gt;'Niñas 9 años'!$AT$37,"Nivel 1",IF(R22&gt;='Niñas 9 años'!$AR$38,"Nivel 2",IF(R22&gt;='Niñas 9 años'!$AR$39,"Nivel 3",IF(R22&lt;'Niñas 9 años'!$AT$40,"Nivel 4")))))</f>
        <v/>
      </c>
      <c r="T22" s="131"/>
      <c r="U22" s="45" t="str">
        <f>IF(T22="","",IF(T22&lt;'Niñas 9 años'!$AT$29,"Nivel 1",IF(T22&lt;='Niñas 9 años'!$AT$30,"Nivel 2",IF(T22&lt;='Niñas 9 años'!$AT$31,"Nivel 3",IF(T22&gt;'Niñas 9 años'!$AT$32,"Nivel 4")))))</f>
        <v/>
      </c>
      <c r="V22" s="36"/>
      <c r="W22" s="45" t="str">
        <f>IF(V22="","",IF(V22&gt;'Niñas 9 años'!$AT$13,"Nivel 1",IF(V22&gt;='Niñas 9 años'!$AR$14,"Nivel 2",IF(V22&gt;='Niñas 9 años'!$AR$15,"Nivel 3",IF(V22&lt;'Niñas 9 años'!$AT$16,"Nivel 4")))))</f>
        <v/>
      </c>
      <c r="X22" s="36"/>
      <c r="Y22" s="45" t="str">
        <f>IF(X22="","",IF(X22&gt;'Niñas 9 años'!$AT$17,"Nivel 1",IF(X22&gt;='Niñas 9 años'!$AR$18,"Nivel 2",IF(X22&gt;='Niñas 9 años'!$AR$19,"Nivel 3",IF(X22&lt;'Niñas 9 años'!$AT$20,"Nivel 4")))))</f>
        <v/>
      </c>
      <c r="Z22" s="133">
        <f t="shared" si="2"/>
        <v>0</v>
      </c>
      <c r="AA22" s="45" t="str">
        <f>IF(Z22="","",IF(Z22&gt;'Niñas 9 años'!$AT$21,"Nivel 1",IF(Z22&gt;='Niñas 9 años'!$AR$22,"Nivel 2",IF(Z22&gt;='Niñas 9 años'!$AR$23,"Nivel 3",IF(Z22&lt;'Niñas 9 años'!$AT$24,"Nivel 4")))))</f>
        <v>Nivel 4</v>
      </c>
      <c r="AB22" s="36"/>
      <c r="AC22" s="45" t="str">
        <f>IF(AB22="","",IF(AB22&gt;'Niñas 9 años'!$AT$25,"Nivel 1",IF(AB22&gt;='Niñas 9 años'!$AR$26,"Nivel 2",IF(AB22&gt;='Niñas 9 años'!$AR$27,"Nivel 3",IF(AB22&lt;'Niñas 9 años'!$AT$28,"Nivel 4")))))</f>
        <v/>
      </c>
      <c r="AD22" s="36"/>
      <c r="AE22" s="45" t="str">
        <f>IF(AD22="","",IF(AD22&gt;'Niñas 9 años'!$AT$9,"Nivel 1",IF(AD22&gt;='Niñas 9 años'!$AR$10,"Nivel 2",IF(AD22&gt;='Niñas 9 años'!$AR$11,"Nivel 3",IF(AD22&lt;'Niñas 9 años'!$AT$12,"Nivel 4")))))</f>
        <v/>
      </c>
      <c r="AF22" s="36"/>
      <c r="AG22" s="45" t="str">
        <f>IF(AF22="","",IF(AF22&gt;'Niñas 9 años'!$AT$5,"Nivel 1",IF(AF22&gt;='Niñas 9 años'!$AR$6,"Nivel 2",IF(AF22&gt;='Niñas 9 años'!$AR$7,"Nivel 3",IF(AF22&lt;'Niñas 9 años'!$AT$8,"Nivel 4")))))</f>
        <v/>
      </c>
      <c r="AH22" s="130"/>
      <c r="AI22" s="45" t="str">
        <f>IF(AH22="","",IF(AH22&lt;'Niñas 9 años'!$AT$33,"Nivel 1",IF(AH22&lt;='Niñas 9 años'!$AT$34,"Nivel 2",IF(AH22&lt;='Niñas 9 años'!$AT$35,"Nivel 3",IF(AH22&gt;'Niñas 9 años'!$AT$36,"Nivel 4")))))</f>
        <v/>
      </c>
      <c r="AJ22" s="128">
        <f t="shared" si="3"/>
        <v>0</v>
      </c>
      <c r="AK22" s="128" t="str">
        <f t="shared" si="4"/>
        <v>NIVEL 4</v>
      </c>
      <c r="AO22" s="46"/>
      <c r="AP22" s="46" t="s">
        <v>19</v>
      </c>
      <c r="AQ22" s="46"/>
      <c r="AR22" s="50">
        <v>15</v>
      </c>
      <c r="AS22" s="50"/>
      <c r="AT22" s="50">
        <v>19</v>
      </c>
    </row>
    <row r="23" spans="1:46" x14ac:dyDescent="0.25">
      <c r="A23" s="29">
        <v>23</v>
      </c>
      <c r="B23" s="7"/>
      <c r="C23" s="7"/>
      <c r="D23" s="7"/>
      <c r="E23" s="7"/>
      <c r="F23" s="7"/>
      <c r="G23" s="7"/>
      <c r="H23" s="7"/>
      <c r="I23" s="7"/>
      <c r="J23" s="121"/>
      <c r="K23" s="114" t="str">
        <f t="shared" ca="1" si="0"/>
        <v/>
      </c>
      <c r="L23" s="1"/>
      <c r="M23" s="2"/>
      <c r="N23" s="3"/>
      <c r="O23" s="134">
        <f t="shared" si="1"/>
        <v>0</v>
      </c>
      <c r="P23" s="45" t="str">
        <f>IF(O23="","",IF(O23&gt;'Niñas 9 años'!$AT$1,"Nivel 1",IF(O23&gt;='Niñas 9 años'!$AR$2,"Nivel 2",IF(O23&gt;='Niñas 9 años'!$AR$3,"Nivel 3",IF(O23&lt;'Niñas 9 años'!$AT$4,"Nivel 4")))))</f>
        <v>Nivel 4</v>
      </c>
      <c r="Q23" s="36"/>
      <c r="R23" s="6"/>
      <c r="S23" s="45" t="str">
        <f>IF(R23="","",IF(R23&gt;'Niñas 9 años'!$AT$37,"Nivel 1",IF(R23&gt;='Niñas 9 años'!$AR$38,"Nivel 2",IF(R23&gt;='Niñas 9 años'!$AR$39,"Nivel 3",IF(R23&lt;'Niñas 9 años'!$AT$40,"Nivel 4")))))</f>
        <v/>
      </c>
      <c r="T23" s="131"/>
      <c r="U23" s="45" t="str">
        <f>IF(T23="","",IF(T23&lt;'Niñas 9 años'!$AT$29,"Nivel 1",IF(T23&lt;='Niñas 9 años'!$AT$30,"Nivel 2",IF(T23&lt;='Niñas 9 años'!$AT$31,"Nivel 3",IF(T23&gt;'Niñas 9 años'!$AT$32,"Nivel 4")))))</f>
        <v/>
      </c>
      <c r="V23" s="36"/>
      <c r="W23" s="45" t="str">
        <f>IF(V23="","",IF(V23&gt;'Niñas 9 años'!$AT$13,"Nivel 1",IF(V23&gt;='Niñas 9 años'!$AR$14,"Nivel 2",IF(V23&gt;='Niñas 9 años'!$AR$15,"Nivel 3",IF(V23&lt;'Niñas 9 años'!$AT$16,"Nivel 4")))))</f>
        <v/>
      </c>
      <c r="X23" s="36"/>
      <c r="Y23" s="45" t="str">
        <f>IF(X23="","",IF(X23&gt;'Niñas 9 años'!$AT$17,"Nivel 1",IF(X23&gt;='Niñas 9 años'!$AR$18,"Nivel 2",IF(X23&gt;='Niñas 9 años'!$AR$19,"Nivel 3",IF(X23&lt;'Niñas 9 años'!$AT$20,"Nivel 4")))))</f>
        <v/>
      </c>
      <c r="Z23" s="133">
        <f t="shared" si="2"/>
        <v>0</v>
      </c>
      <c r="AA23" s="45" t="str">
        <f>IF(Z23="","",IF(Z23&gt;'Niñas 9 años'!$AT$21,"Nivel 1",IF(Z23&gt;='Niñas 9 años'!$AR$22,"Nivel 2",IF(Z23&gt;='Niñas 9 años'!$AR$23,"Nivel 3",IF(Z23&lt;'Niñas 9 años'!$AT$24,"Nivel 4")))))</f>
        <v>Nivel 4</v>
      </c>
      <c r="AB23" s="36"/>
      <c r="AC23" s="45" t="str">
        <f>IF(AB23="","",IF(AB23&gt;'Niñas 9 años'!$AT$25,"Nivel 1",IF(AB23&gt;='Niñas 9 años'!$AR$26,"Nivel 2",IF(AB23&gt;='Niñas 9 años'!$AR$27,"Nivel 3",IF(AB23&lt;'Niñas 9 años'!$AT$28,"Nivel 4")))))</f>
        <v/>
      </c>
      <c r="AD23" s="36"/>
      <c r="AE23" s="45" t="str">
        <f>IF(AD23="","",IF(AD23&gt;'Niñas 9 años'!$AT$9,"Nivel 1",IF(AD23&gt;='Niñas 9 años'!$AR$10,"Nivel 2",IF(AD23&gt;='Niñas 9 años'!$AR$11,"Nivel 3",IF(AD23&lt;'Niñas 9 años'!$AT$12,"Nivel 4")))))</f>
        <v/>
      </c>
      <c r="AF23" s="36"/>
      <c r="AG23" s="45" t="str">
        <f>IF(AF23="","",IF(AF23&gt;'Niñas 9 años'!$AT$5,"Nivel 1",IF(AF23&gt;='Niñas 9 años'!$AR$6,"Nivel 2",IF(AF23&gt;='Niñas 9 años'!$AR$7,"Nivel 3",IF(AF23&lt;'Niñas 9 años'!$AT$8,"Nivel 4")))))</f>
        <v/>
      </c>
      <c r="AH23" s="130"/>
      <c r="AI23" s="45" t="str">
        <f>IF(AH23="","",IF(AH23&lt;'Niñas 9 años'!$AT$33,"Nivel 1",IF(AH23&lt;='Niñas 9 años'!$AT$34,"Nivel 2",IF(AH23&lt;='Niñas 9 años'!$AT$35,"Nivel 3",IF(AH23&gt;'Niñas 9 años'!$AT$36,"Nivel 4")))))</f>
        <v/>
      </c>
      <c r="AJ23" s="128">
        <f t="shared" si="3"/>
        <v>0</v>
      </c>
      <c r="AK23" s="128" t="str">
        <f t="shared" si="4"/>
        <v>NIVEL 4</v>
      </c>
      <c r="AO23" s="46"/>
      <c r="AP23" s="46" t="s">
        <v>20</v>
      </c>
      <c r="AQ23" s="46"/>
      <c r="AR23" s="50">
        <v>11</v>
      </c>
      <c r="AS23" s="50"/>
      <c r="AT23" s="50">
        <v>14</v>
      </c>
    </row>
    <row r="24" spans="1:46" x14ac:dyDescent="0.25">
      <c r="A24" s="30">
        <v>23</v>
      </c>
      <c r="B24" s="7"/>
      <c r="C24" s="7"/>
      <c r="D24" s="7"/>
      <c r="E24" s="7"/>
      <c r="F24" s="7"/>
      <c r="G24" s="7"/>
      <c r="H24" s="7"/>
      <c r="I24" s="7"/>
      <c r="J24" s="121"/>
      <c r="K24" s="114" t="str">
        <f t="shared" ca="1" si="0"/>
        <v/>
      </c>
      <c r="L24" s="1"/>
      <c r="M24" s="7"/>
      <c r="N24" s="3"/>
      <c r="O24" s="134">
        <f t="shared" si="1"/>
        <v>0</v>
      </c>
      <c r="P24" s="45" t="str">
        <f>IF(O24="","",IF(O24&gt;'Niñas 9 años'!$AT$1,"Nivel 1",IF(O24&gt;='Niñas 9 años'!$AR$2,"Nivel 2",IF(O24&gt;='Niñas 9 años'!$AR$3,"Nivel 3",IF(O24&lt;'Niñas 9 años'!$AT$4,"Nivel 4")))))</f>
        <v>Nivel 4</v>
      </c>
      <c r="Q24" s="36"/>
      <c r="R24" s="6"/>
      <c r="S24" s="45" t="str">
        <f>IF(R24="","",IF(R24&gt;'Niñas 9 años'!$AT$37,"Nivel 1",IF(R24&gt;='Niñas 9 años'!$AR$38,"Nivel 2",IF(R24&gt;='Niñas 9 años'!$AR$39,"Nivel 3",IF(R24&lt;'Niñas 9 años'!$AT$40,"Nivel 4")))))</f>
        <v/>
      </c>
      <c r="T24" s="131"/>
      <c r="U24" s="45" t="str">
        <f>IF(T24="","",IF(T24&lt;'Niñas 9 años'!$AT$29,"Nivel 1",IF(T24&lt;='Niñas 9 años'!$AT$30,"Nivel 2",IF(T24&lt;='Niñas 9 años'!$AT$31,"Nivel 3",IF(T24&gt;'Niñas 9 años'!$AT$32,"Nivel 4")))))</f>
        <v/>
      </c>
      <c r="V24" s="36"/>
      <c r="W24" s="45" t="str">
        <f>IF(V24="","",IF(V24&gt;'Niñas 9 años'!$AT$13,"Nivel 1",IF(V24&gt;='Niñas 9 años'!$AR$14,"Nivel 2",IF(V24&gt;='Niñas 9 años'!$AR$15,"Nivel 3",IF(V24&lt;'Niñas 9 años'!$AT$16,"Nivel 4")))))</f>
        <v/>
      </c>
      <c r="X24" s="36"/>
      <c r="Y24" s="45" t="str">
        <f>IF(X24="","",IF(X24&gt;'Niñas 9 años'!$AT$17,"Nivel 1",IF(X24&gt;='Niñas 9 años'!$AR$18,"Nivel 2",IF(X24&gt;='Niñas 9 años'!$AR$19,"Nivel 3",IF(X24&lt;'Niñas 9 años'!$AT$20,"Nivel 4")))))</f>
        <v/>
      </c>
      <c r="Z24" s="133">
        <f t="shared" si="2"/>
        <v>0</v>
      </c>
      <c r="AA24" s="45" t="str">
        <f>IF(Z24="","",IF(Z24&gt;'Niñas 9 años'!$AT$21,"Nivel 1",IF(Z24&gt;='Niñas 9 años'!$AR$22,"Nivel 2",IF(Z24&gt;='Niñas 9 años'!$AR$23,"Nivel 3",IF(Z24&lt;'Niñas 9 años'!$AT$24,"Nivel 4")))))</f>
        <v>Nivel 4</v>
      </c>
      <c r="AB24" s="36"/>
      <c r="AC24" s="45" t="str">
        <f>IF(AB24="","",IF(AB24&gt;'Niñas 9 años'!$AT$25,"Nivel 1",IF(AB24&gt;='Niñas 9 años'!$AR$26,"Nivel 2",IF(AB24&gt;='Niñas 9 años'!$AR$27,"Nivel 3",IF(AB24&lt;'Niñas 9 años'!$AT$28,"Nivel 4")))))</f>
        <v/>
      </c>
      <c r="AD24" s="36"/>
      <c r="AE24" s="45" t="str">
        <f>IF(AD24="","",IF(AD24&gt;'Niñas 9 años'!$AT$9,"Nivel 1",IF(AD24&gt;='Niñas 9 años'!$AR$10,"Nivel 2",IF(AD24&gt;='Niñas 9 años'!$AR$11,"Nivel 3",IF(AD24&lt;'Niñas 9 años'!$AT$12,"Nivel 4")))))</f>
        <v/>
      </c>
      <c r="AF24" s="36"/>
      <c r="AG24" s="45" t="str">
        <f>IF(AF24="","",IF(AF24&gt;'Niñas 9 años'!$AT$5,"Nivel 1",IF(AF24&gt;='Niñas 9 años'!$AR$6,"Nivel 2",IF(AF24&gt;='Niñas 9 años'!$AR$7,"Nivel 3",IF(AF24&lt;'Niñas 9 años'!$AT$8,"Nivel 4")))))</f>
        <v/>
      </c>
      <c r="AH24" s="130"/>
      <c r="AI24" s="45" t="str">
        <f>IF(AH24="","",IF(AH24&lt;'Niñas 9 años'!$AT$33,"Nivel 1",IF(AH24&lt;='Niñas 9 años'!$AT$34,"Nivel 2",IF(AH24&lt;='Niñas 9 años'!$AT$35,"Nivel 3",IF(AH24&gt;'Niñas 9 años'!$AT$36,"Nivel 4")))))</f>
        <v/>
      </c>
      <c r="AJ24" s="128">
        <f t="shared" si="3"/>
        <v>0</v>
      </c>
      <c r="AK24" s="128" t="str">
        <f t="shared" si="4"/>
        <v>NIVEL 4</v>
      </c>
      <c r="AO24" s="46"/>
      <c r="AP24" s="46" t="s">
        <v>21</v>
      </c>
      <c r="AQ24" s="46"/>
      <c r="AR24" s="50" t="s">
        <v>47</v>
      </c>
      <c r="AS24" s="50"/>
      <c r="AT24" s="50">
        <v>11</v>
      </c>
    </row>
    <row r="25" spans="1:46" x14ac:dyDescent="0.25">
      <c r="A25" s="31">
        <v>24</v>
      </c>
      <c r="B25" s="17"/>
      <c r="C25" s="17"/>
      <c r="D25" s="7"/>
      <c r="E25" s="7"/>
      <c r="F25" s="7"/>
      <c r="G25" s="7"/>
      <c r="H25" s="7"/>
      <c r="I25" s="7"/>
      <c r="J25" s="121"/>
      <c r="K25" s="114" t="str">
        <f t="shared" ca="1" si="0"/>
        <v/>
      </c>
      <c r="L25" s="13"/>
      <c r="M25" s="14"/>
      <c r="N25" s="3"/>
      <c r="O25" s="134">
        <f t="shared" si="1"/>
        <v>0</v>
      </c>
      <c r="P25" s="45" t="str">
        <f>IF(O25="","",IF(O25&gt;'Niñas 9 años'!$AT$1,"Nivel 1",IF(O25&gt;='Niñas 9 años'!$AR$2,"Nivel 2",IF(O25&gt;='Niñas 9 años'!$AR$3,"Nivel 3",IF(O25&lt;'Niñas 9 años'!$AT$4,"Nivel 4")))))</f>
        <v>Nivel 4</v>
      </c>
      <c r="Q25" s="37"/>
      <c r="R25" s="4"/>
      <c r="S25" s="45" t="str">
        <f>IF(R25="","",IF(R25&gt;'Niñas 9 años'!$AT$37,"Nivel 1",IF(R25&gt;='Niñas 9 años'!$AR$38,"Nivel 2",IF(R25&gt;='Niñas 9 años'!$AR$39,"Nivel 3",IF(R25&lt;'Niñas 9 años'!$AT$40,"Nivel 4")))))</f>
        <v/>
      </c>
      <c r="T25" s="131"/>
      <c r="U25" s="45" t="str">
        <f>IF(T25="","",IF(T25&lt;'Niñas 9 años'!$AT$29,"Nivel 1",IF(T25&lt;='Niñas 9 años'!$AT$30,"Nivel 2",IF(T25&lt;='Niñas 9 años'!$AT$31,"Nivel 3",IF(T25&gt;'Niñas 9 años'!$AT$32,"Nivel 4")))))</f>
        <v/>
      </c>
      <c r="V25" s="41"/>
      <c r="W25" s="45" t="str">
        <f>IF(V25="","",IF(V25&gt;'Niñas 9 años'!$AT$13,"Nivel 1",IF(V25&gt;='Niñas 9 años'!$AR$14,"Nivel 2",IF(V25&gt;='Niñas 9 años'!$AR$15,"Nivel 3",IF(V25&lt;'Niñas 9 años'!$AT$16,"Nivel 4")))))</f>
        <v/>
      </c>
      <c r="X25" s="41"/>
      <c r="Y25" s="45" t="str">
        <f>IF(X25="","",IF(X25&gt;'Niñas 9 años'!$AT$17,"Nivel 1",IF(X25&gt;='Niñas 9 años'!$AR$18,"Nivel 2",IF(X25&gt;='Niñas 9 años'!$AR$19,"Nivel 3",IF(X25&lt;'Niñas 9 años'!$AT$20,"Nivel 4")))))</f>
        <v/>
      </c>
      <c r="Z25" s="133">
        <f t="shared" si="2"/>
        <v>0</v>
      </c>
      <c r="AA25" s="45" t="str">
        <f>IF(Z25="","",IF(Z25&gt;'Niñas 9 años'!$AT$21,"Nivel 1",IF(Z25&gt;='Niñas 9 años'!$AR$22,"Nivel 2",IF(Z25&gt;='Niñas 9 años'!$AR$23,"Nivel 3",IF(Z25&lt;'Niñas 9 años'!$AT$24,"Nivel 4")))))</f>
        <v>Nivel 4</v>
      </c>
      <c r="AB25" s="41"/>
      <c r="AC25" s="45" t="str">
        <f>IF(AB25="","",IF(AB25&gt;'Niñas 9 años'!$AT$25,"Nivel 1",IF(AB25&gt;='Niñas 9 años'!$AR$26,"Nivel 2",IF(AB25&gt;='Niñas 9 años'!$AR$27,"Nivel 3",IF(AB25&lt;'Niñas 9 años'!$AT$28,"Nivel 4")))))</f>
        <v/>
      </c>
      <c r="AD25" s="41"/>
      <c r="AE25" s="45" t="str">
        <f>IF(AD25="","",IF(AD25&gt;'Niñas 9 años'!$AT$9,"Nivel 1",IF(AD25&gt;='Niñas 9 años'!$AR$10,"Nivel 2",IF(AD25&gt;='Niñas 9 años'!$AR$11,"Nivel 3",IF(AD25&lt;'Niñas 9 años'!$AT$12,"Nivel 4")))))</f>
        <v/>
      </c>
      <c r="AF25" s="41"/>
      <c r="AG25" s="45" t="str">
        <f>IF(AF25="","",IF(AF25&gt;'Niñas 9 años'!$AT$5,"Nivel 1",IF(AF25&gt;='Niñas 9 años'!$AR$6,"Nivel 2",IF(AF25&gt;='Niñas 9 años'!$AR$7,"Nivel 3",IF(AF25&lt;'Niñas 9 años'!$AT$8,"Nivel 4")))))</f>
        <v/>
      </c>
      <c r="AH25" s="130"/>
      <c r="AI25" s="45" t="str">
        <f>IF(AH25="","",IF(AH25&lt;'Niñas 9 años'!$AT$33,"Nivel 1",IF(AH25&lt;='Niñas 9 años'!$AT$34,"Nivel 2",IF(AH25&lt;='Niñas 9 años'!$AT$35,"Nivel 3",IF(AH25&gt;'Niñas 9 años'!$AT$36,"Nivel 4")))))</f>
        <v/>
      </c>
      <c r="AJ25" s="128">
        <f t="shared" si="3"/>
        <v>0</v>
      </c>
      <c r="AK25" s="128" t="str">
        <f t="shared" si="4"/>
        <v>NIVEL 4</v>
      </c>
      <c r="AO25" s="46" t="s">
        <v>29</v>
      </c>
      <c r="AP25" s="46" t="s">
        <v>17</v>
      </c>
      <c r="AQ25" s="46"/>
      <c r="AR25" s="50" t="s">
        <v>46</v>
      </c>
      <c r="AS25" s="50"/>
      <c r="AT25" s="50">
        <v>1.1000000000000001</v>
      </c>
    </row>
    <row r="26" spans="1:46" x14ac:dyDescent="0.25">
      <c r="A26" s="31">
        <v>25</v>
      </c>
      <c r="B26" s="17"/>
      <c r="C26" s="17"/>
      <c r="D26" s="7"/>
      <c r="E26" s="7"/>
      <c r="F26" s="7"/>
      <c r="G26" s="7"/>
      <c r="H26" s="7"/>
      <c r="I26" s="7"/>
      <c r="J26" s="121"/>
      <c r="K26" s="114" t="str">
        <f t="shared" ca="1" si="0"/>
        <v/>
      </c>
      <c r="L26" s="13"/>
      <c r="M26" s="14"/>
      <c r="N26" s="3"/>
      <c r="O26" s="134">
        <f t="shared" si="1"/>
        <v>0</v>
      </c>
      <c r="P26" s="45" t="str">
        <f>IF(O26="","",IF(O26&gt;'Niñas 9 años'!$AT$1,"Nivel 1",IF(O26&gt;='Niñas 9 años'!$AR$2,"Nivel 2",IF(O26&gt;='Niñas 9 años'!$AR$3,"Nivel 3",IF(O26&lt;'Niñas 9 años'!$AT$4,"Nivel 4")))))</f>
        <v>Nivel 4</v>
      </c>
      <c r="Q26" s="37"/>
      <c r="R26" s="4"/>
      <c r="S26" s="45" t="str">
        <f>IF(R26="","",IF(R26&gt;'Niñas 9 años'!$AT$37,"Nivel 1",IF(R26&gt;='Niñas 9 años'!$AR$38,"Nivel 2",IF(R26&gt;='Niñas 9 años'!$AR$39,"Nivel 3",IF(R26&lt;'Niñas 9 años'!$AT$40,"Nivel 4")))))</f>
        <v/>
      </c>
      <c r="T26" s="131"/>
      <c r="U26" s="45" t="str">
        <f>IF(T26="","",IF(T26&lt;'Niñas 9 años'!$AT$29,"Nivel 1",IF(T26&lt;='Niñas 9 años'!$AT$30,"Nivel 2",IF(T26&lt;='Niñas 9 años'!$AT$31,"Nivel 3",IF(T26&gt;'Niñas 9 años'!$AT$32,"Nivel 4")))))</f>
        <v/>
      </c>
      <c r="V26" s="41"/>
      <c r="W26" s="45" t="str">
        <f>IF(V26="","",IF(V26&gt;'Niñas 9 años'!$AT$13,"Nivel 1",IF(V26&gt;='Niñas 9 años'!$AR$14,"Nivel 2",IF(V26&gt;='Niñas 9 años'!$AR$15,"Nivel 3",IF(V26&lt;'Niñas 9 años'!$AT$16,"Nivel 4")))))</f>
        <v/>
      </c>
      <c r="X26" s="41"/>
      <c r="Y26" s="45" t="str">
        <f>IF(X26="","",IF(X26&gt;'Niñas 9 años'!$AT$17,"Nivel 1",IF(X26&gt;='Niñas 9 años'!$AR$18,"Nivel 2",IF(X26&gt;='Niñas 9 años'!$AR$19,"Nivel 3",IF(X26&lt;'Niñas 9 años'!$AT$20,"Nivel 4")))))</f>
        <v/>
      </c>
      <c r="Z26" s="133">
        <f t="shared" si="2"/>
        <v>0</v>
      </c>
      <c r="AA26" s="45" t="str">
        <f>IF(Z26="","",IF(Z26&gt;'Niñas 9 años'!$AT$21,"Nivel 1",IF(Z26&gt;='Niñas 9 años'!$AR$22,"Nivel 2",IF(Z26&gt;='Niñas 9 años'!$AR$23,"Nivel 3",IF(Z26&lt;'Niñas 9 años'!$AT$24,"Nivel 4")))))</f>
        <v>Nivel 4</v>
      </c>
      <c r="AB26" s="41"/>
      <c r="AC26" s="45" t="str">
        <f>IF(AB26="","",IF(AB26&gt;'Niñas 9 años'!$AT$25,"Nivel 1",IF(AB26&gt;='Niñas 9 años'!$AR$26,"Nivel 2",IF(AB26&gt;='Niñas 9 años'!$AR$27,"Nivel 3",IF(AB26&lt;'Niñas 9 años'!$AT$28,"Nivel 4")))))</f>
        <v/>
      </c>
      <c r="AD26" s="41"/>
      <c r="AE26" s="45" t="str">
        <f>IF(AD26="","",IF(AD26&gt;'Niñas 9 años'!$AT$9,"Nivel 1",IF(AD26&gt;='Niñas 9 años'!$AR$10,"Nivel 2",IF(AD26&gt;='Niñas 9 años'!$AR$11,"Nivel 3",IF(AD26&lt;'Niñas 9 años'!$AT$12,"Nivel 4")))))</f>
        <v/>
      </c>
      <c r="AF26" s="41"/>
      <c r="AG26" s="45" t="str">
        <f>IF(AF26="","",IF(AF26&gt;'Niñas 9 años'!$AT$5,"Nivel 1",IF(AF26&gt;='Niñas 9 años'!$AR$6,"Nivel 2",IF(AF26&gt;='Niñas 9 años'!$AR$7,"Nivel 3",IF(AF26&lt;'Niñas 9 años'!$AT$8,"Nivel 4")))))</f>
        <v/>
      </c>
      <c r="AH26" s="130"/>
      <c r="AI26" s="45" t="str">
        <f>IF(AH26="","",IF(AH26&lt;'Niñas 9 años'!$AT$33,"Nivel 1",IF(AH26&lt;='Niñas 9 años'!$AT$34,"Nivel 2",IF(AH26&lt;='Niñas 9 años'!$AT$35,"Nivel 3",IF(AH26&gt;'Niñas 9 años'!$AT$36,"Nivel 4")))))</f>
        <v/>
      </c>
      <c r="AJ26" s="128">
        <f t="shared" si="3"/>
        <v>0</v>
      </c>
      <c r="AK26" s="128" t="str">
        <f t="shared" si="4"/>
        <v>NIVEL 4</v>
      </c>
      <c r="AO26" s="46"/>
      <c r="AP26" s="46" t="s">
        <v>19</v>
      </c>
      <c r="AQ26" s="46"/>
      <c r="AR26" s="50">
        <v>0.94</v>
      </c>
      <c r="AS26" s="50"/>
      <c r="AT26" s="50">
        <v>1.1000000000000001</v>
      </c>
    </row>
    <row r="27" spans="1:46" x14ac:dyDescent="0.25">
      <c r="A27" s="31">
        <v>26</v>
      </c>
      <c r="B27" s="17"/>
      <c r="C27" s="17"/>
      <c r="D27" s="7"/>
      <c r="E27" s="7"/>
      <c r="F27" s="7"/>
      <c r="G27" s="7"/>
      <c r="H27" s="7"/>
      <c r="I27" s="7"/>
      <c r="J27" s="121"/>
      <c r="K27" s="114" t="str">
        <f t="shared" ca="1" si="0"/>
        <v/>
      </c>
      <c r="L27" s="13"/>
      <c r="M27" s="12"/>
      <c r="N27" s="3"/>
      <c r="O27" s="134">
        <f t="shared" si="1"/>
        <v>0</v>
      </c>
      <c r="P27" s="45" t="str">
        <f>IF(O27="","",IF(O27&gt;'Niñas 9 años'!$AT$1,"Nivel 1",IF(O27&gt;='Niñas 9 años'!$AR$2,"Nivel 2",IF(O27&gt;='Niñas 9 años'!$AR$3,"Nivel 3",IF(O27&lt;'Niñas 9 años'!$AT$4,"Nivel 4")))))</f>
        <v>Nivel 4</v>
      </c>
      <c r="Q27" s="37"/>
      <c r="R27" s="4"/>
      <c r="S27" s="45" t="str">
        <f>IF(R27="","",IF(R27&gt;'Niñas 9 años'!$AT$37,"Nivel 1",IF(R27&gt;='Niñas 9 años'!$AR$38,"Nivel 2",IF(R27&gt;='Niñas 9 años'!$AR$39,"Nivel 3",IF(R27&lt;'Niñas 9 años'!$AT$40,"Nivel 4")))))</f>
        <v/>
      </c>
      <c r="T27" s="131"/>
      <c r="U27" s="45" t="str">
        <f>IF(T27="","",IF(T27&lt;'Niñas 9 años'!$AT$29,"Nivel 1",IF(T27&lt;='Niñas 9 años'!$AT$30,"Nivel 2",IF(T27&lt;='Niñas 9 años'!$AT$31,"Nivel 3",IF(T27&gt;'Niñas 9 años'!$AT$32,"Nivel 4")))))</f>
        <v/>
      </c>
      <c r="V27" s="41"/>
      <c r="W27" s="45" t="str">
        <f>IF(V27="","",IF(V27&gt;'Niñas 9 años'!$AT$13,"Nivel 1",IF(V27&gt;='Niñas 9 años'!$AR$14,"Nivel 2",IF(V27&gt;='Niñas 9 años'!$AR$15,"Nivel 3",IF(V27&lt;'Niñas 9 años'!$AT$16,"Nivel 4")))))</f>
        <v/>
      </c>
      <c r="X27" s="41"/>
      <c r="Y27" s="45" t="str">
        <f>IF(X27="","",IF(X27&gt;'Niñas 9 años'!$AT$17,"Nivel 1",IF(X27&gt;='Niñas 9 años'!$AR$18,"Nivel 2",IF(X27&gt;='Niñas 9 años'!$AR$19,"Nivel 3",IF(X27&lt;'Niñas 9 años'!$AT$20,"Nivel 4")))))</f>
        <v/>
      </c>
      <c r="Z27" s="133">
        <f t="shared" si="2"/>
        <v>0</v>
      </c>
      <c r="AA27" s="45" t="str">
        <f>IF(Z27="","",IF(Z27&gt;'Niñas 9 años'!$AT$21,"Nivel 1",IF(Z27&gt;='Niñas 9 años'!$AR$22,"Nivel 2",IF(Z27&gt;='Niñas 9 años'!$AR$23,"Nivel 3",IF(Z27&lt;'Niñas 9 años'!$AT$24,"Nivel 4")))))</f>
        <v>Nivel 4</v>
      </c>
      <c r="AB27" s="41"/>
      <c r="AC27" s="45" t="str">
        <f>IF(AB27="","",IF(AB27&gt;'Niñas 9 años'!$AT$25,"Nivel 1",IF(AB27&gt;='Niñas 9 años'!$AR$26,"Nivel 2",IF(AB27&gt;='Niñas 9 años'!$AR$27,"Nivel 3",IF(AB27&lt;'Niñas 9 años'!$AT$28,"Nivel 4")))))</f>
        <v/>
      </c>
      <c r="AD27" s="41"/>
      <c r="AE27" s="45" t="str">
        <f>IF(AD27="","",IF(AD27&gt;'Niñas 9 años'!$AT$9,"Nivel 1",IF(AD27&gt;='Niñas 9 años'!$AR$10,"Nivel 2",IF(AD27&gt;='Niñas 9 años'!$AR$11,"Nivel 3",IF(AD27&lt;'Niñas 9 años'!$AT$12,"Nivel 4")))))</f>
        <v/>
      </c>
      <c r="AF27" s="41"/>
      <c r="AG27" s="45" t="str">
        <f>IF(AF27="","",IF(AF27&gt;'Niñas 9 años'!$AT$5,"Nivel 1",IF(AF27&gt;='Niñas 9 años'!$AR$6,"Nivel 2",IF(AF27&gt;='Niñas 9 años'!$AR$7,"Nivel 3",IF(AF27&lt;'Niñas 9 años'!$AT$8,"Nivel 4")))))</f>
        <v/>
      </c>
      <c r="AH27" s="130"/>
      <c r="AI27" s="45" t="str">
        <f>IF(AH27="","",IF(AH27&lt;'Niñas 9 años'!$AT$33,"Nivel 1",IF(AH27&lt;='Niñas 9 años'!$AT$34,"Nivel 2",IF(AH27&lt;='Niñas 9 años'!$AT$35,"Nivel 3",IF(AH27&gt;'Niñas 9 años'!$AT$36,"Nivel 4")))))</f>
        <v/>
      </c>
      <c r="AJ27" s="128">
        <f t="shared" si="3"/>
        <v>0</v>
      </c>
      <c r="AK27" s="128" t="str">
        <f t="shared" si="4"/>
        <v>NIVEL 4</v>
      </c>
      <c r="AO27" s="46"/>
      <c r="AP27" s="46" t="s">
        <v>20</v>
      </c>
      <c r="AQ27" s="46"/>
      <c r="AR27" s="50">
        <v>0.85</v>
      </c>
      <c r="AS27" s="50"/>
      <c r="AT27" s="50">
        <v>0.93</v>
      </c>
    </row>
    <row r="28" spans="1:46" x14ac:dyDescent="0.25">
      <c r="A28" s="31">
        <v>27</v>
      </c>
      <c r="B28" s="17"/>
      <c r="C28" s="17"/>
      <c r="D28" s="7"/>
      <c r="E28" s="7"/>
      <c r="F28" s="7"/>
      <c r="G28" s="7"/>
      <c r="H28" s="7"/>
      <c r="I28" s="7"/>
      <c r="J28" s="121"/>
      <c r="K28" s="114" t="str">
        <f t="shared" ca="1" si="0"/>
        <v/>
      </c>
      <c r="L28" s="13"/>
      <c r="M28" s="12"/>
      <c r="N28" s="3"/>
      <c r="O28" s="134">
        <f t="shared" si="1"/>
        <v>0</v>
      </c>
      <c r="P28" s="45" t="str">
        <f>IF(O28="","",IF(O28&gt;'Niñas 9 años'!$AT$1,"Nivel 1",IF(O28&gt;='Niñas 9 años'!$AR$2,"Nivel 2",IF(O28&gt;='Niñas 9 años'!$AR$3,"Nivel 3",IF(O28&lt;'Niñas 9 años'!$AT$4,"Nivel 4")))))</f>
        <v>Nivel 4</v>
      </c>
      <c r="Q28" s="37"/>
      <c r="R28" s="4"/>
      <c r="S28" s="45" t="str">
        <f>IF(R28="","",IF(R28&gt;'Niñas 9 años'!$AT$37,"Nivel 1",IF(R28&gt;='Niñas 9 años'!$AR$38,"Nivel 2",IF(R28&gt;='Niñas 9 años'!$AR$39,"Nivel 3",IF(R28&lt;'Niñas 9 años'!$AT$40,"Nivel 4")))))</f>
        <v/>
      </c>
      <c r="T28" s="131"/>
      <c r="U28" s="45" t="str">
        <f>IF(T28="","",IF(T28&lt;'Niñas 9 años'!$AT$29,"Nivel 1",IF(T28&lt;='Niñas 9 años'!$AT$30,"Nivel 2",IF(T28&lt;='Niñas 9 años'!$AT$31,"Nivel 3",IF(T28&gt;'Niñas 9 años'!$AT$32,"Nivel 4")))))</f>
        <v/>
      </c>
      <c r="V28" s="41"/>
      <c r="W28" s="45" t="str">
        <f>IF(V28="","",IF(V28&gt;'Niñas 9 años'!$AT$13,"Nivel 1",IF(V28&gt;='Niñas 9 años'!$AR$14,"Nivel 2",IF(V28&gt;='Niñas 9 años'!$AR$15,"Nivel 3",IF(V28&lt;'Niñas 9 años'!$AT$16,"Nivel 4")))))</f>
        <v/>
      </c>
      <c r="X28" s="41"/>
      <c r="Y28" s="45" t="str">
        <f>IF(X28="","",IF(X28&gt;'Niñas 9 años'!$AT$17,"Nivel 1",IF(X28&gt;='Niñas 9 años'!$AR$18,"Nivel 2",IF(X28&gt;='Niñas 9 años'!$AR$19,"Nivel 3",IF(X28&lt;'Niñas 9 años'!$AT$20,"Nivel 4")))))</f>
        <v/>
      </c>
      <c r="Z28" s="133">
        <f t="shared" si="2"/>
        <v>0</v>
      </c>
      <c r="AA28" s="45" t="str">
        <f>IF(Z28="","",IF(Z28&gt;'Niñas 9 años'!$AT$21,"Nivel 1",IF(Z28&gt;='Niñas 9 años'!$AR$22,"Nivel 2",IF(Z28&gt;='Niñas 9 años'!$AR$23,"Nivel 3",IF(Z28&lt;'Niñas 9 años'!$AT$24,"Nivel 4")))))</f>
        <v>Nivel 4</v>
      </c>
      <c r="AB28" s="41"/>
      <c r="AC28" s="45" t="str">
        <f>IF(AB28="","",IF(AB28&gt;'Niñas 9 años'!$AT$25,"Nivel 1",IF(AB28&gt;='Niñas 9 años'!$AR$26,"Nivel 2",IF(AB28&gt;='Niñas 9 años'!$AR$27,"Nivel 3",IF(AB28&lt;'Niñas 9 años'!$AT$28,"Nivel 4")))))</f>
        <v/>
      </c>
      <c r="AD28" s="41"/>
      <c r="AE28" s="45" t="str">
        <f>IF(AD28="","",IF(AD28&gt;'Niñas 9 años'!$AT$9,"Nivel 1",IF(AD28&gt;='Niñas 9 años'!$AR$10,"Nivel 2",IF(AD28&gt;='Niñas 9 años'!$AR$11,"Nivel 3",IF(AD28&lt;'Niñas 9 años'!$AT$12,"Nivel 4")))))</f>
        <v/>
      </c>
      <c r="AF28" s="41"/>
      <c r="AG28" s="45" t="str">
        <f>IF(AF28="","",IF(AF28&gt;'Niñas 9 años'!$AT$5,"Nivel 1",IF(AF28&gt;='Niñas 9 años'!$AR$6,"Nivel 2",IF(AF28&gt;='Niñas 9 años'!$AR$7,"Nivel 3",IF(AF28&lt;'Niñas 9 años'!$AT$8,"Nivel 4")))))</f>
        <v/>
      </c>
      <c r="AH28" s="130"/>
      <c r="AI28" s="45" t="str">
        <f>IF(AH28="","",IF(AH28&lt;'Niñas 9 años'!$AT$33,"Nivel 1",IF(AH28&lt;='Niñas 9 años'!$AT$34,"Nivel 2",IF(AH28&lt;='Niñas 9 años'!$AT$35,"Nivel 3",IF(AH28&gt;'Niñas 9 años'!$AT$36,"Nivel 4")))))</f>
        <v/>
      </c>
      <c r="AJ28" s="128">
        <f t="shared" si="3"/>
        <v>0</v>
      </c>
      <c r="AK28" s="128" t="str">
        <f t="shared" si="4"/>
        <v>NIVEL 4</v>
      </c>
      <c r="AO28" s="46"/>
      <c r="AP28" s="46" t="s">
        <v>21</v>
      </c>
      <c r="AQ28" s="46"/>
      <c r="AR28" s="50" t="s">
        <v>47</v>
      </c>
      <c r="AS28" s="50"/>
      <c r="AT28" s="50">
        <v>0.85</v>
      </c>
    </row>
    <row r="29" spans="1:46" x14ac:dyDescent="0.25">
      <c r="A29" s="31">
        <v>28</v>
      </c>
      <c r="B29" s="17"/>
      <c r="C29" s="17"/>
      <c r="D29" s="7"/>
      <c r="E29" s="7"/>
      <c r="F29" s="7"/>
      <c r="G29" s="7"/>
      <c r="H29" s="7"/>
      <c r="I29" s="7"/>
      <c r="J29" s="121"/>
      <c r="K29" s="114" t="str">
        <f t="shared" ca="1" si="0"/>
        <v/>
      </c>
      <c r="L29" s="13"/>
      <c r="M29" s="12"/>
      <c r="N29" s="3"/>
      <c r="O29" s="134">
        <f t="shared" si="1"/>
        <v>0</v>
      </c>
      <c r="P29" s="45" t="str">
        <f>IF(O29="","",IF(O29&gt;'Niñas 9 años'!$AT$1,"Nivel 1",IF(O29&gt;='Niñas 9 años'!$AR$2,"Nivel 2",IF(O29&gt;='Niñas 9 años'!$AR$3,"Nivel 3",IF(O29&lt;'Niñas 9 años'!$AT$4,"Nivel 4")))))</f>
        <v>Nivel 4</v>
      </c>
      <c r="Q29" s="37"/>
      <c r="R29" s="4"/>
      <c r="S29" s="45" t="str">
        <f>IF(R29="","",IF(R29&gt;'Niñas 9 años'!$AT$37,"Nivel 1",IF(R29&gt;='Niñas 9 años'!$AR$38,"Nivel 2",IF(R29&gt;='Niñas 9 años'!$AR$39,"Nivel 3",IF(R29&lt;'Niñas 9 años'!$AT$40,"Nivel 4")))))</f>
        <v/>
      </c>
      <c r="T29" s="131"/>
      <c r="U29" s="45" t="str">
        <f>IF(T29="","",IF(T29&lt;'Niñas 9 años'!$AT$29,"Nivel 1",IF(T29&lt;='Niñas 9 años'!$AT$30,"Nivel 2",IF(T29&lt;='Niñas 9 años'!$AT$31,"Nivel 3",IF(T29&gt;'Niñas 9 años'!$AT$32,"Nivel 4")))))</f>
        <v/>
      </c>
      <c r="V29" s="41"/>
      <c r="W29" s="45" t="str">
        <f>IF(V29="","",IF(V29&gt;'Niñas 9 años'!$AT$13,"Nivel 1",IF(V29&gt;='Niñas 9 años'!$AR$14,"Nivel 2",IF(V29&gt;='Niñas 9 años'!$AR$15,"Nivel 3",IF(V29&lt;'Niñas 9 años'!$AT$16,"Nivel 4")))))</f>
        <v/>
      </c>
      <c r="X29" s="41"/>
      <c r="Y29" s="45" t="str">
        <f>IF(X29="","",IF(X29&gt;'Niñas 9 años'!$AT$17,"Nivel 1",IF(X29&gt;='Niñas 9 años'!$AR$18,"Nivel 2",IF(X29&gt;='Niñas 9 años'!$AR$19,"Nivel 3",IF(X29&lt;'Niñas 9 años'!$AT$20,"Nivel 4")))))</f>
        <v/>
      </c>
      <c r="Z29" s="133">
        <f t="shared" si="2"/>
        <v>0</v>
      </c>
      <c r="AA29" s="45" t="str">
        <f>IF(Z29="","",IF(Z29&gt;'Niñas 9 años'!$AT$21,"Nivel 1",IF(Z29&gt;='Niñas 9 años'!$AR$22,"Nivel 2",IF(Z29&gt;='Niñas 9 años'!$AR$23,"Nivel 3",IF(Z29&lt;'Niñas 9 años'!$AT$24,"Nivel 4")))))</f>
        <v>Nivel 4</v>
      </c>
      <c r="AB29" s="41"/>
      <c r="AC29" s="45" t="str">
        <f>IF(AB29="","",IF(AB29&gt;'Niñas 9 años'!$AT$25,"Nivel 1",IF(AB29&gt;='Niñas 9 años'!$AR$26,"Nivel 2",IF(AB29&gt;='Niñas 9 años'!$AR$27,"Nivel 3",IF(AB29&lt;'Niñas 9 años'!$AT$28,"Nivel 4")))))</f>
        <v/>
      </c>
      <c r="AD29" s="41"/>
      <c r="AE29" s="45" t="str">
        <f>IF(AD29="","",IF(AD29&gt;'Niñas 9 años'!$AT$9,"Nivel 1",IF(AD29&gt;='Niñas 9 años'!$AR$10,"Nivel 2",IF(AD29&gt;='Niñas 9 años'!$AR$11,"Nivel 3",IF(AD29&lt;'Niñas 9 años'!$AT$12,"Nivel 4")))))</f>
        <v/>
      </c>
      <c r="AF29" s="41"/>
      <c r="AG29" s="45" t="str">
        <f>IF(AF29="","",IF(AF29&gt;'Niñas 9 años'!$AT$5,"Nivel 1",IF(AF29&gt;='Niñas 9 años'!$AR$6,"Nivel 2",IF(AF29&gt;='Niñas 9 años'!$AR$7,"Nivel 3",IF(AF29&lt;'Niñas 9 años'!$AT$8,"Nivel 4")))))</f>
        <v/>
      </c>
      <c r="AH29" s="130"/>
      <c r="AI29" s="45" t="str">
        <f>IF(AH29="","",IF(AH29&lt;'Niñas 9 años'!$AT$33,"Nivel 1",IF(AH29&lt;='Niñas 9 años'!$AT$34,"Nivel 2",IF(AH29&lt;='Niñas 9 años'!$AT$35,"Nivel 3",IF(AH29&gt;'Niñas 9 años'!$AT$36,"Nivel 4")))))</f>
        <v/>
      </c>
      <c r="AJ29" s="128">
        <f t="shared" si="3"/>
        <v>0</v>
      </c>
      <c r="AK29" s="128" t="str">
        <f t="shared" si="4"/>
        <v>NIVEL 4</v>
      </c>
      <c r="AO29" s="46" t="s">
        <v>30</v>
      </c>
      <c r="AP29" s="46" t="s">
        <v>17</v>
      </c>
      <c r="AQ29" s="46"/>
      <c r="AR29" s="141" t="s">
        <v>47</v>
      </c>
      <c r="AS29" s="141"/>
      <c r="AT29" s="141">
        <v>6.6</v>
      </c>
    </row>
    <row r="30" spans="1:46" x14ac:dyDescent="0.25">
      <c r="A30" s="31">
        <v>29</v>
      </c>
      <c r="B30" s="17"/>
      <c r="C30" s="17"/>
      <c r="D30" s="7"/>
      <c r="E30" s="7"/>
      <c r="F30" s="7"/>
      <c r="G30" s="7"/>
      <c r="H30" s="7"/>
      <c r="I30" s="7"/>
      <c r="J30" s="121"/>
      <c r="K30" s="114" t="str">
        <f t="shared" ca="1" si="0"/>
        <v/>
      </c>
      <c r="L30" s="13"/>
      <c r="M30" s="12"/>
      <c r="N30" s="3"/>
      <c r="O30" s="134">
        <f t="shared" si="1"/>
        <v>0</v>
      </c>
      <c r="P30" s="45" t="str">
        <f>IF(O30="","",IF(O30&gt;'Niñas 9 años'!$AT$1,"Nivel 1",IF(O30&gt;='Niñas 9 años'!$AR$2,"Nivel 2",IF(O30&gt;='Niñas 9 años'!$AR$3,"Nivel 3",IF(O30&lt;'Niñas 9 años'!$AT$4,"Nivel 4")))))</f>
        <v>Nivel 4</v>
      </c>
      <c r="Q30" s="37"/>
      <c r="R30" s="4"/>
      <c r="S30" s="45" t="str">
        <f>IF(R30="","",IF(R30&gt;'Niñas 9 años'!$AT$37,"Nivel 1",IF(R30&gt;='Niñas 9 años'!$AR$38,"Nivel 2",IF(R30&gt;='Niñas 9 años'!$AR$39,"Nivel 3",IF(R30&lt;'Niñas 9 años'!$AT$40,"Nivel 4")))))</f>
        <v/>
      </c>
      <c r="T30" s="131"/>
      <c r="U30" s="45" t="str">
        <f>IF(T30="","",IF(T30&lt;'Niñas 9 años'!$AT$29,"Nivel 1",IF(T30&lt;='Niñas 9 años'!$AT$30,"Nivel 2",IF(T30&lt;='Niñas 9 años'!$AT$31,"Nivel 3",IF(T30&gt;'Niñas 9 años'!$AT$32,"Nivel 4")))))</f>
        <v/>
      </c>
      <c r="V30" s="41"/>
      <c r="W30" s="45" t="str">
        <f>IF(V30="","",IF(V30&gt;'Niñas 9 años'!$AT$13,"Nivel 1",IF(V30&gt;='Niñas 9 años'!$AR$14,"Nivel 2",IF(V30&gt;='Niñas 9 años'!$AR$15,"Nivel 3",IF(V30&lt;'Niñas 9 años'!$AT$16,"Nivel 4")))))</f>
        <v/>
      </c>
      <c r="X30" s="41"/>
      <c r="Y30" s="45" t="str">
        <f>IF(X30="","",IF(X30&gt;'Niñas 9 años'!$AT$17,"Nivel 1",IF(X30&gt;='Niñas 9 años'!$AR$18,"Nivel 2",IF(X30&gt;='Niñas 9 años'!$AR$19,"Nivel 3",IF(X30&lt;'Niñas 9 años'!$AT$20,"Nivel 4")))))</f>
        <v/>
      </c>
      <c r="Z30" s="133">
        <f t="shared" si="2"/>
        <v>0</v>
      </c>
      <c r="AA30" s="45" t="str">
        <f>IF(Z30="","",IF(Z30&gt;'Niñas 9 años'!$AT$21,"Nivel 1",IF(Z30&gt;='Niñas 9 años'!$AR$22,"Nivel 2",IF(Z30&gt;='Niñas 9 años'!$AR$23,"Nivel 3",IF(Z30&lt;'Niñas 9 años'!$AT$24,"Nivel 4")))))</f>
        <v>Nivel 4</v>
      </c>
      <c r="AB30" s="41"/>
      <c r="AC30" s="45" t="str">
        <f>IF(AB30="","",IF(AB30&gt;'Niñas 9 años'!$AT$25,"Nivel 1",IF(AB30&gt;='Niñas 9 años'!$AR$26,"Nivel 2",IF(AB30&gt;='Niñas 9 años'!$AR$27,"Nivel 3",IF(AB30&lt;'Niñas 9 años'!$AT$28,"Nivel 4")))))</f>
        <v/>
      </c>
      <c r="AD30" s="41"/>
      <c r="AE30" s="45" t="str">
        <f>IF(AD30="","",IF(AD30&gt;'Niñas 9 años'!$AT$9,"Nivel 1",IF(AD30&gt;='Niñas 9 años'!$AR$10,"Nivel 2",IF(AD30&gt;='Niñas 9 años'!$AR$11,"Nivel 3",IF(AD30&lt;'Niñas 9 años'!$AT$12,"Nivel 4")))))</f>
        <v/>
      </c>
      <c r="AF30" s="41"/>
      <c r="AG30" s="45" t="str">
        <f>IF(AF30="","",IF(AF30&gt;'Niñas 9 años'!$AT$5,"Nivel 1",IF(AF30&gt;='Niñas 9 años'!$AR$6,"Nivel 2",IF(AF30&gt;='Niñas 9 años'!$AR$7,"Nivel 3",IF(AF30&lt;'Niñas 9 años'!$AT$8,"Nivel 4")))))</f>
        <v/>
      </c>
      <c r="AH30" s="130"/>
      <c r="AI30" s="45" t="str">
        <f>IF(AH30="","",IF(AH30&lt;'Niñas 9 años'!$AT$33,"Nivel 1",IF(AH30&lt;='Niñas 9 años'!$AT$34,"Nivel 2",IF(AH30&lt;='Niñas 9 años'!$AT$35,"Nivel 3",IF(AH30&gt;'Niñas 9 años'!$AT$36,"Nivel 4")))))</f>
        <v/>
      </c>
      <c r="AJ30" s="128">
        <f t="shared" si="3"/>
        <v>0</v>
      </c>
      <c r="AK30" s="128" t="str">
        <f t="shared" si="4"/>
        <v>NIVEL 4</v>
      </c>
      <c r="AO30" s="46"/>
      <c r="AP30" s="46" t="s">
        <v>19</v>
      </c>
      <c r="AQ30" s="46"/>
      <c r="AR30" s="141">
        <v>6.6</v>
      </c>
      <c r="AS30" s="141"/>
      <c r="AT30" s="141">
        <v>7.26</v>
      </c>
    </row>
    <row r="31" spans="1:46" x14ac:dyDescent="0.25">
      <c r="A31" s="31">
        <v>30</v>
      </c>
      <c r="B31" s="17"/>
      <c r="C31" s="17"/>
      <c r="D31" s="7"/>
      <c r="E31" s="7"/>
      <c r="F31" s="7"/>
      <c r="G31" s="7"/>
      <c r="H31" s="7"/>
      <c r="I31" s="7"/>
      <c r="J31" s="121"/>
      <c r="K31" s="114" t="str">
        <f t="shared" ca="1" si="0"/>
        <v/>
      </c>
      <c r="L31" s="13"/>
      <c r="M31" s="12"/>
      <c r="N31" s="3"/>
      <c r="O31" s="134">
        <f t="shared" si="1"/>
        <v>0</v>
      </c>
      <c r="P31" s="45" t="str">
        <f>IF(O31="","",IF(O31&gt;'Niñas 9 años'!$AT$1,"Nivel 1",IF(O31&gt;='Niñas 9 años'!$AR$2,"Nivel 2",IF(O31&gt;='Niñas 9 años'!$AR$3,"Nivel 3",IF(O31&lt;'Niñas 9 años'!$AT$4,"Nivel 4")))))</f>
        <v>Nivel 4</v>
      </c>
      <c r="Q31" s="37"/>
      <c r="R31" s="4"/>
      <c r="S31" s="45" t="str">
        <f>IF(R31="","",IF(R31&gt;'Niñas 9 años'!$AT$37,"Nivel 1",IF(R31&gt;='Niñas 9 años'!$AR$38,"Nivel 2",IF(R31&gt;='Niñas 9 años'!$AR$39,"Nivel 3",IF(R31&lt;'Niñas 9 años'!$AT$40,"Nivel 4")))))</f>
        <v/>
      </c>
      <c r="T31" s="131"/>
      <c r="U31" s="45" t="str">
        <f>IF(T31="","",IF(T31&lt;'Niñas 9 años'!$AT$29,"Nivel 1",IF(T31&lt;='Niñas 9 años'!$AT$30,"Nivel 2",IF(T31&lt;='Niñas 9 años'!$AT$31,"Nivel 3",IF(T31&gt;'Niñas 9 años'!$AT$32,"Nivel 4")))))</f>
        <v/>
      </c>
      <c r="V31" s="41"/>
      <c r="W31" s="45" t="str">
        <f>IF(V31="","",IF(V31&gt;'Niñas 9 años'!$AT$13,"Nivel 1",IF(V31&gt;='Niñas 9 años'!$AR$14,"Nivel 2",IF(V31&gt;='Niñas 9 años'!$AR$15,"Nivel 3",IF(V31&lt;'Niñas 9 años'!$AT$16,"Nivel 4")))))</f>
        <v/>
      </c>
      <c r="X31" s="41"/>
      <c r="Y31" s="45" t="str">
        <f>IF(X31="","",IF(X31&gt;'Niñas 9 años'!$AT$17,"Nivel 1",IF(X31&gt;='Niñas 9 años'!$AR$18,"Nivel 2",IF(X31&gt;='Niñas 9 años'!$AR$19,"Nivel 3",IF(X31&lt;'Niñas 9 años'!$AT$20,"Nivel 4")))))</f>
        <v/>
      </c>
      <c r="Z31" s="133">
        <f t="shared" si="2"/>
        <v>0</v>
      </c>
      <c r="AA31" s="45" t="str">
        <f>IF(Z31="","",IF(Z31&gt;'Niñas 9 años'!$AT$21,"Nivel 1",IF(Z31&gt;='Niñas 9 años'!$AR$22,"Nivel 2",IF(Z31&gt;='Niñas 9 años'!$AR$23,"Nivel 3",IF(Z31&lt;'Niñas 9 años'!$AT$24,"Nivel 4")))))</f>
        <v>Nivel 4</v>
      </c>
      <c r="AB31" s="41"/>
      <c r="AC31" s="45" t="str">
        <f>IF(AB31="","",IF(AB31&gt;'Niñas 9 años'!$AT$25,"Nivel 1",IF(AB31&gt;='Niñas 9 años'!$AR$26,"Nivel 2",IF(AB31&gt;='Niñas 9 años'!$AR$27,"Nivel 3",IF(AB31&lt;'Niñas 9 años'!$AT$28,"Nivel 4")))))</f>
        <v/>
      </c>
      <c r="AD31" s="41"/>
      <c r="AE31" s="45" t="str">
        <f>IF(AD31="","",IF(AD31&gt;'Niñas 9 años'!$AT$9,"Nivel 1",IF(AD31&gt;='Niñas 9 años'!$AR$10,"Nivel 2",IF(AD31&gt;='Niñas 9 años'!$AR$11,"Nivel 3",IF(AD31&lt;'Niñas 9 años'!$AT$12,"Nivel 4")))))</f>
        <v/>
      </c>
      <c r="AF31" s="41"/>
      <c r="AG31" s="45" t="str">
        <f>IF(AF31="","",IF(AF31&gt;'Niñas 9 años'!$AT$5,"Nivel 1",IF(AF31&gt;='Niñas 9 años'!$AR$6,"Nivel 2",IF(AF31&gt;='Niñas 9 años'!$AR$7,"Nivel 3",IF(AF31&lt;'Niñas 9 años'!$AT$8,"Nivel 4")))))</f>
        <v/>
      </c>
      <c r="AH31" s="130"/>
      <c r="AI31" s="45" t="str">
        <f>IF(AH31="","",IF(AH31&lt;'Niñas 9 años'!$AT$33,"Nivel 1",IF(AH31&lt;='Niñas 9 años'!$AT$34,"Nivel 2",IF(AH31&lt;='Niñas 9 años'!$AT$35,"Nivel 3",IF(AH31&gt;'Niñas 9 años'!$AT$36,"Nivel 4")))))</f>
        <v/>
      </c>
      <c r="AJ31" s="128">
        <f t="shared" si="3"/>
        <v>0</v>
      </c>
      <c r="AK31" s="128" t="str">
        <f t="shared" si="4"/>
        <v>NIVEL 4</v>
      </c>
      <c r="AO31" s="46"/>
      <c r="AP31" s="46" t="s">
        <v>20</v>
      </c>
      <c r="AQ31" s="46"/>
      <c r="AR31" s="141">
        <v>7.26</v>
      </c>
      <c r="AS31" s="141"/>
      <c r="AT31" s="141">
        <v>7.58</v>
      </c>
    </row>
    <row r="32" spans="1:46" x14ac:dyDescent="0.25">
      <c r="A32" s="31">
        <v>31</v>
      </c>
      <c r="B32" s="17"/>
      <c r="C32" s="17"/>
      <c r="D32" s="7"/>
      <c r="E32" s="7"/>
      <c r="F32" s="7"/>
      <c r="G32" s="7"/>
      <c r="H32" s="7"/>
      <c r="I32" s="7"/>
      <c r="J32" s="121"/>
      <c r="K32" s="114" t="str">
        <f t="shared" ca="1" si="0"/>
        <v/>
      </c>
      <c r="L32" s="13"/>
      <c r="M32" s="12"/>
      <c r="N32" s="3"/>
      <c r="O32" s="134">
        <f t="shared" si="1"/>
        <v>0</v>
      </c>
      <c r="P32" s="45" t="str">
        <f>IF(O32="","",IF(O32&gt;'Niñas 9 años'!$AT$1,"Nivel 1",IF(O32&gt;='Niñas 9 años'!$AR$2,"Nivel 2",IF(O32&gt;='Niñas 9 años'!$AR$3,"Nivel 3",IF(O32&lt;'Niñas 9 años'!$AT$4,"Nivel 4")))))</f>
        <v>Nivel 4</v>
      </c>
      <c r="Q32" s="37"/>
      <c r="R32" s="4"/>
      <c r="S32" s="45" t="str">
        <f>IF(R32="","",IF(R32&gt;'Niñas 9 años'!$AT$37,"Nivel 1",IF(R32&gt;='Niñas 9 años'!$AR$38,"Nivel 2",IF(R32&gt;='Niñas 9 años'!$AR$39,"Nivel 3",IF(R32&lt;'Niñas 9 años'!$AT$40,"Nivel 4")))))</f>
        <v/>
      </c>
      <c r="T32" s="131"/>
      <c r="U32" s="45" t="str">
        <f>IF(T32="","",IF(T32&lt;'Niñas 9 años'!$AT$29,"Nivel 1",IF(T32&lt;='Niñas 9 años'!$AT$30,"Nivel 2",IF(T32&lt;='Niñas 9 años'!$AT$31,"Nivel 3",IF(T32&gt;'Niñas 9 años'!$AT$32,"Nivel 4")))))</f>
        <v/>
      </c>
      <c r="V32" s="41"/>
      <c r="W32" s="45" t="str">
        <f>IF(V32="","",IF(V32&gt;'Niñas 9 años'!$AT$13,"Nivel 1",IF(V32&gt;='Niñas 9 años'!$AR$14,"Nivel 2",IF(V32&gt;='Niñas 9 años'!$AR$15,"Nivel 3",IF(V32&lt;'Niñas 9 años'!$AT$16,"Nivel 4")))))</f>
        <v/>
      </c>
      <c r="X32" s="41"/>
      <c r="Y32" s="45" t="str">
        <f>IF(X32="","",IF(X32&gt;'Niñas 9 años'!$AT$17,"Nivel 1",IF(X32&gt;='Niñas 9 años'!$AR$18,"Nivel 2",IF(X32&gt;='Niñas 9 años'!$AR$19,"Nivel 3",IF(X32&lt;'Niñas 9 años'!$AT$20,"Nivel 4")))))</f>
        <v/>
      </c>
      <c r="Z32" s="133">
        <f t="shared" si="2"/>
        <v>0</v>
      </c>
      <c r="AA32" s="45" t="str">
        <f>IF(Z32="","",IF(Z32&gt;'Niñas 9 años'!$AT$21,"Nivel 1",IF(Z32&gt;='Niñas 9 años'!$AR$22,"Nivel 2",IF(Z32&gt;='Niñas 9 años'!$AR$23,"Nivel 3",IF(Z32&lt;'Niñas 9 años'!$AT$24,"Nivel 4")))))</f>
        <v>Nivel 4</v>
      </c>
      <c r="AB32" s="42"/>
      <c r="AC32" s="45" t="str">
        <f>IF(AB32="","",IF(AB32&gt;'Niñas 9 años'!$AT$25,"Nivel 1",IF(AB32&gt;='Niñas 9 años'!$AR$26,"Nivel 2",IF(AB32&gt;='Niñas 9 años'!$AR$27,"Nivel 3",IF(AB32&lt;'Niñas 9 años'!$AT$28,"Nivel 4")))))</f>
        <v/>
      </c>
      <c r="AD32" s="41"/>
      <c r="AE32" s="45" t="str">
        <f>IF(AD32="","",IF(AD32&gt;'Niñas 9 años'!$AT$9,"Nivel 1",IF(AD32&gt;='Niñas 9 años'!$AR$10,"Nivel 2",IF(AD32&gt;='Niñas 9 años'!$AR$11,"Nivel 3",IF(AD32&lt;'Niñas 9 años'!$AT$12,"Nivel 4")))))</f>
        <v/>
      </c>
      <c r="AF32" s="41"/>
      <c r="AG32" s="45" t="str">
        <f>IF(AF32="","",IF(AF32&gt;'Niñas 9 años'!$AT$5,"Nivel 1",IF(AF32&gt;='Niñas 9 años'!$AR$6,"Nivel 2",IF(AF32&gt;='Niñas 9 años'!$AR$7,"Nivel 3",IF(AF32&lt;'Niñas 9 años'!$AT$8,"Nivel 4")))))</f>
        <v/>
      </c>
      <c r="AH32" s="130"/>
      <c r="AI32" s="45" t="str">
        <f>IF(AH32="","",IF(AH32&lt;'Niñas 9 años'!$AT$33,"Nivel 1",IF(AH32&lt;='Niñas 9 años'!$AT$34,"Nivel 2",IF(AH32&lt;='Niñas 9 años'!$AT$35,"Nivel 3",IF(AH32&gt;'Niñas 9 años'!$AT$36,"Nivel 4")))))</f>
        <v/>
      </c>
      <c r="AJ32" s="128">
        <f t="shared" si="3"/>
        <v>0</v>
      </c>
      <c r="AK32" s="128" t="str">
        <f t="shared" si="4"/>
        <v>NIVEL 4</v>
      </c>
      <c r="AO32" s="46"/>
      <c r="AP32" s="46" t="s">
        <v>21</v>
      </c>
      <c r="AQ32" s="46"/>
      <c r="AR32" s="141" t="s">
        <v>46</v>
      </c>
      <c r="AS32" s="141"/>
      <c r="AT32" s="141">
        <v>7.58</v>
      </c>
    </row>
    <row r="33" spans="1:46" x14ac:dyDescent="0.25">
      <c r="A33" s="31">
        <v>32</v>
      </c>
      <c r="B33" s="18"/>
      <c r="C33" s="18"/>
      <c r="D33" s="7"/>
      <c r="E33" s="7"/>
      <c r="F33" s="7"/>
      <c r="G33" s="7"/>
      <c r="H33" s="7"/>
      <c r="I33" s="7"/>
      <c r="J33" s="121"/>
      <c r="K33" s="114" t="str">
        <f t="shared" ca="1" si="0"/>
        <v/>
      </c>
      <c r="L33" s="12"/>
      <c r="M33" s="12"/>
      <c r="N33" s="3"/>
      <c r="O33" s="134">
        <f t="shared" si="1"/>
        <v>0</v>
      </c>
      <c r="P33" s="45" t="str">
        <f>IF(O33="","",IF(O33&gt;'Niñas 9 años'!$AT$1,"Nivel 1",IF(O33&gt;='Niñas 9 años'!$AR$2,"Nivel 2",IF(O33&gt;='Niñas 9 años'!$AR$3,"Nivel 3",IF(O33&lt;'Niñas 9 años'!$AT$4,"Nivel 4")))))</f>
        <v>Nivel 4</v>
      </c>
      <c r="Q33" s="38"/>
      <c r="R33" s="5"/>
      <c r="S33" s="45" t="str">
        <f>IF(R33="","",IF(R33&gt;'Niñas 9 años'!$AT$37,"Nivel 1",IF(R33&gt;='Niñas 9 años'!$AR$38,"Nivel 2",IF(R33&gt;='Niñas 9 años'!$AR$39,"Nivel 3",IF(R33&lt;'Niñas 9 años'!$AT$40,"Nivel 4")))))</f>
        <v/>
      </c>
      <c r="T33" s="131"/>
      <c r="U33" s="45" t="str">
        <f>IF(T33="","",IF(T33&lt;'Niñas 9 años'!$AT$29,"Nivel 1",IF(T33&lt;='Niñas 9 años'!$AT$30,"Nivel 2",IF(T33&lt;='Niñas 9 años'!$AT$31,"Nivel 3",IF(T33&gt;'Niñas 9 años'!$AT$32,"Nivel 4")))))</f>
        <v/>
      </c>
      <c r="V33" s="41"/>
      <c r="W33" s="45" t="str">
        <f>IF(V33="","",IF(V33&gt;'Niñas 9 años'!$AT$13,"Nivel 1",IF(V33&gt;='Niñas 9 años'!$AR$14,"Nivel 2",IF(V33&gt;='Niñas 9 años'!$AR$15,"Nivel 3",IF(V33&lt;'Niñas 9 años'!$AT$16,"Nivel 4")))))</f>
        <v/>
      </c>
      <c r="X33" s="41"/>
      <c r="Y33" s="45" t="str">
        <f>IF(X33="","",IF(X33&gt;'Niñas 9 años'!$AT$17,"Nivel 1",IF(X33&gt;='Niñas 9 años'!$AR$18,"Nivel 2",IF(X33&gt;='Niñas 9 años'!$AR$19,"Nivel 3",IF(X33&lt;'Niñas 9 años'!$AT$20,"Nivel 4")))))</f>
        <v/>
      </c>
      <c r="Z33" s="133">
        <f t="shared" si="2"/>
        <v>0</v>
      </c>
      <c r="AA33" s="45" t="str">
        <f>IF(Z33="","",IF(Z33&gt;'Niñas 9 años'!$AT$21,"Nivel 1",IF(Z33&gt;='Niñas 9 años'!$AR$22,"Nivel 2",IF(Z33&gt;='Niñas 9 años'!$AR$23,"Nivel 3",IF(Z33&lt;'Niñas 9 años'!$AT$24,"Nivel 4")))))</f>
        <v>Nivel 4</v>
      </c>
      <c r="AB33" s="41"/>
      <c r="AC33" s="45" t="str">
        <f>IF(AB33="","",IF(AB33&gt;'Niñas 9 años'!$AT$25,"Nivel 1",IF(AB33&gt;='Niñas 9 años'!$AR$26,"Nivel 2",IF(AB33&gt;='Niñas 9 años'!$AR$27,"Nivel 3",IF(AB33&lt;'Niñas 9 años'!$AT$28,"Nivel 4")))))</f>
        <v/>
      </c>
      <c r="AD33" s="41"/>
      <c r="AE33" s="45" t="str">
        <f>IF(AD33="","",IF(AD33&gt;'Niñas 9 años'!$AT$9,"Nivel 1",IF(AD33&gt;='Niñas 9 años'!$AR$10,"Nivel 2",IF(AD33&gt;='Niñas 9 años'!$AR$11,"Nivel 3",IF(AD33&lt;'Niñas 9 años'!$AT$12,"Nivel 4")))))</f>
        <v/>
      </c>
      <c r="AF33" s="41"/>
      <c r="AG33" s="45" t="str">
        <f>IF(AF33="","",IF(AF33&gt;'Niñas 9 años'!$AT$5,"Nivel 1",IF(AF33&gt;='Niñas 9 años'!$AR$6,"Nivel 2",IF(AF33&gt;='Niñas 9 años'!$AR$7,"Nivel 3",IF(AF33&lt;'Niñas 9 años'!$AT$8,"Nivel 4")))))</f>
        <v/>
      </c>
      <c r="AH33" s="130"/>
      <c r="AI33" s="45" t="str">
        <f>IF(AH33="","",IF(AH33&lt;'Niñas 9 años'!$AT$33,"Nivel 1",IF(AH33&lt;='Niñas 9 años'!$AT$34,"Nivel 2",IF(AH33&lt;='Niñas 9 años'!$AT$35,"Nivel 3",IF(AH33&gt;'Niñas 9 años'!$AT$36,"Nivel 4")))))</f>
        <v/>
      </c>
      <c r="AJ33" s="128">
        <f t="shared" si="3"/>
        <v>0</v>
      </c>
      <c r="AK33" s="128" t="str">
        <f t="shared" si="4"/>
        <v>NIVEL 4</v>
      </c>
      <c r="AO33" s="46" t="s">
        <v>31</v>
      </c>
      <c r="AP33" s="46" t="s">
        <v>17</v>
      </c>
      <c r="AQ33" s="46"/>
      <c r="AR33" s="47" t="s">
        <v>47</v>
      </c>
      <c r="AS33" s="47"/>
      <c r="AT33" s="48">
        <v>2.2503472222222222E-3</v>
      </c>
    </row>
    <row r="34" spans="1:46" x14ac:dyDescent="0.25">
      <c r="A34" s="31">
        <v>33</v>
      </c>
      <c r="B34" s="18"/>
      <c r="C34" s="18"/>
      <c r="D34" s="7"/>
      <c r="E34" s="7"/>
      <c r="F34" s="7"/>
      <c r="G34" s="7"/>
      <c r="H34" s="7"/>
      <c r="I34" s="7"/>
      <c r="J34" s="121"/>
      <c r="K34" s="114" t="str">
        <f t="shared" ca="1" si="0"/>
        <v/>
      </c>
      <c r="L34" s="12"/>
      <c r="M34" s="12"/>
      <c r="N34" s="3"/>
      <c r="O34" s="134">
        <f t="shared" si="1"/>
        <v>0</v>
      </c>
      <c r="P34" s="45" t="str">
        <f>IF(O34="","",IF(O34&gt;'Niñas 9 años'!$AT$1,"Nivel 1",IF(O34&gt;='Niñas 9 años'!$AR$2,"Nivel 2",IF(O34&gt;='Niñas 9 años'!$AR$3,"Nivel 3",IF(O34&lt;'Niñas 9 años'!$AT$4,"Nivel 4")))))</f>
        <v>Nivel 4</v>
      </c>
      <c r="Q34" s="38"/>
      <c r="R34" s="5"/>
      <c r="S34" s="45" t="str">
        <f>IF(R34="","",IF(R34&gt;'Niñas 9 años'!$AT$37,"Nivel 1",IF(R34&gt;='Niñas 9 años'!$AR$38,"Nivel 2",IF(R34&gt;='Niñas 9 años'!$AR$39,"Nivel 3",IF(R34&lt;'Niñas 9 años'!$AT$40,"Nivel 4")))))</f>
        <v/>
      </c>
      <c r="T34" s="131"/>
      <c r="U34" s="45" t="str">
        <f>IF(T34="","",IF(T34&lt;'Niñas 9 años'!$AT$29,"Nivel 1",IF(T34&lt;='Niñas 9 años'!$AT$30,"Nivel 2",IF(T34&lt;='Niñas 9 años'!$AT$31,"Nivel 3",IF(T34&gt;'Niñas 9 años'!$AT$32,"Nivel 4")))))</f>
        <v/>
      </c>
      <c r="V34" s="41"/>
      <c r="W34" s="45" t="str">
        <f>IF(V34="","",IF(V34&gt;'Niñas 9 años'!$AT$13,"Nivel 1",IF(V34&gt;='Niñas 9 años'!$AR$14,"Nivel 2",IF(V34&gt;='Niñas 9 años'!$AR$15,"Nivel 3",IF(V34&lt;'Niñas 9 años'!$AT$16,"Nivel 4")))))</f>
        <v/>
      </c>
      <c r="X34" s="41"/>
      <c r="Y34" s="45" t="str">
        <f>IF(X34="","",IF(X34&gt;'Niñas 9 años'!$AT$17,"Nivel 1",IF(X34&gt;='Niñas 9 años'!$AR$18,"Nivel 2",IF(X34&gt;='Niñas 9 años'!$AR$19,"Nivel 3",IF(X34&lt;'Niñas 9 años'!$AT$20,"Nivel 4")))))</f>
        <v/>
      </c>
      <c r="Z34" s="133">
        <f t="shared" si="2"/>
        <v>0</v>
      </c>
      <c r="AA34" s="45" t="str">
        <f>IF(Z34="","",IF(Z34&gt;'Niñas 9 años'!$AT$21,"Nivel 1",IF(Z34&gt;='Niñas 9 años'!$AR$22,"Nivel 2",IF(Z34&gt;='Niñas 9 años'!$AR$23,"Nivel 3",IF(Z34&lt;'Niñas 9 años'!$AT$24,"Nivel 4")))))</f>
        <v>Nivel 4</v>
      </c>
      <c r="AB34" s="41"/>
      <c r="AC34" s="45" t="str">
        <f>IF(AB34="","",IF(AB34&gt;'Niñas 9 años'!$AT$25,"Nivel 1",IF(AB34&gt;='Niñas 9 años'!$AR$26,"Nivel 2",IF(AB34&gt;='Niñas 9 años'!$AR$27,"Nivel 3",IF(AB34&lt;'Niñas 9 años'!$AT$28,"Nivel 4")))))</f>
        <v/>
      </c>
      <c r="AD34" s="41"/>
      <c r="AE34" s="45" t="str">
        <f>IF(AD34="","",IF(AD34&gt;'Niñas 9 años'!$AT$9,"Nivel 1",IF(AD34&gt;='Niñas 9 años'!$AR$10,"Nivel 2",IF(AD34&gt;='Niñas 9 años'!$AR$11,"Nivel 3",IF(AD34&lt;'Niñas 9 años'!$AT$12,"Nivel 4")))))</f>
        <v/>
      </c>
      <c r="AF34" s="41"/>
      <c r="AG34" s="45" t="str">
        <f>IF(AF34="","",IF(AF34&gt;'Niñas 9 años'!$AT$5,"Nivel 1",IF(AF34&gt;='Niñas 9 años'!$AR$6,"Nivel 2",IF(AF34&gt;='Niñas 9 años'!$AR$7,"Nivel 3",IF(AF34&lt;'Niñas 9 años'!$AT$8,"Nivel 4")))))</f>
        <v/>
      </c>
      <c r="AH34" s="130"/>
      <c r="AI34" s="45" t="str">
        <f>IF(AH34="","",IF(AH34&lt;'Niñas 9 años'!$AT$33,"Nivel 1",IF(AH34&lt;='Niñas 9 años'!$AT$34,"Nivel 2",IF(AH34&lt;='Niñas 9 años'!$AT$35,"Nivel 3",IF(AH34&gt;'Niñas 9 años'!$AT$36,"Nivel 4")))))</f>
        <v/>
      </c>
      <c r="AJ34" s="128">
        <f t="shared" si="3"/>
        <v>0</v>
      </c>
      <c r="AK34" s="128" t="str">
        <f t="shared" si="4"/>
        <v>NIVEL 4</v>
      </c>
      <c r="AO34" s="46"/>
      <c r="AP34" s="46" t="s">
        <v>19</v>
      </c>
      <c r="AQ34" s="46"/>
      <c r="AR34" s="48">
        <v>2.2503472222222222E-3</v>
      </c>
      <c r="AS34" s="49"/>
      <c r="AT34" s="48">
        <v>2.7432870370370371E-3</v>
      </c>
    </row>
    <row r="35" spans="1:46" x14ac:dyDescent="0.25">
      <c r="A35" s="31">
        <v>34</v>
      </c>
      <c r="B35" s="17"/>
      <c r="C35" s="17"/>
      <c r="D35" s="7"/>
      <c r="E35" s="7"/>
      <c r="F35" s="7"/>
      <c r="G35" s="7"/>
      <c r="H35" s="7"/>
      <c r="I35" s="7"/>
      <c r="J35" s="121"/>
      <c r="K35" s="114" t="str">
        <f t="shared" ca="1" si="0"/>
        <v/>
      </c>
      <c r="L35" s="13"/>
      <c r="M35" s="12"/>
      <c r="N35" s="3"/>
      <c r="O35" s="134">
        <f t="shared" si="1"/>
        <v>0</v>
      </c>
      <c r="P35" s="45" t="str">
        <f>IF(O35="","",IF(O35&gt;'Niñas 9 años'!$AT$1,"Nivel 1",IF(O35&gt;='Niñas 9 años'!$AR$2,"Nivel 2",IF(O35&gt;='Niñas 9 años'!$AR$3,"Nivel 3",IF(O35&lt;'Niñas 9 años'!$AT$4,"Nivel 4")))))</f>
        <v>Nivel 4</v>
      </c>
      <c r="Q35" s="38"/>
      <c r="R35" s="5"/>
      <c r="S35" s="45" t="str">
        <f>IF(R35="","",IF(R35&gt;'Niñas 9 años'!$AT$37,"Nivel 1",IF(R35&gt;='Niñas 9 años'!$AR$38,"Nivel 2",IF(R35&gt;='Niñas 9 años'!$AR$39,"Nivel 3",IF(R35&lt;'Niñas 9 años'!$AT$40,"Nivel 4")))))</f>
        <v/>
      </c>
      <c r="T35" s="131"/>
      <c r="U35" s="45" t="str">
        <f>IF(T35="","",IF(T35&lt;'Niñas 9 años'!$AT$29,"Nivel 1",IF(T35&lt;='Niñas 9 años'!$AT$30,"Nivel 2",IF(T35&lt;='Niñas 9 años'!$AT$31,"Nivel 3",IF(T35&gt;'Niñas 9 años'!$AT$32,"Nivel 4")))))</f>
        <v/>
      </c>
      <c r="V35" s="41"/>
      <c r="W35" s="45" t="str">
        <f>IF(V35="","",IF(V35&gt;'Niñas 9 años'!$AT$13,"Nivel 1",IF(V35&gt;='Niñas 9 años'!$AR$14,"Nivel 2",IF(V35&gt;='Niñas 9 años'!$AR$15,"Nivel 3",IF(V35&lt;'Niñas 9 años'!$AT$16,"Nivel 4")))))</f>
        <v/>
      </c>
      <c r="X35" s="41"/>
      <c r="Y35" s="45" t="str">
        <f>IF(X35="","",IF(X35&gt;'Niñas 9 años'!$AT$17,"Nivel 1",IF(X35&gt;='Niñas 9 años'!$AR$18,"Nivel 2",IF(X35&gt;='Niñas 9 años'!$AR$19,"Nivel 3",IF(X35&lt;'Niñas 9 años'!$AT$20,"Nivel 4")))))</f>
        <v/>
      </c>
      <c r="Z35" s="133">
        <f t="shared" si="2"/>
        <v>0</v>
      </c>
      <c r="AA35" s="45" t="str">
        <f>IF(Z35="","",IF(Z35&gt;'Niñas 9 años'!$AT$21,"Nivel 1",IF(Z35&gt;='Niñas 9 años'!$AR$22,"Nivel 2",IF(Z35&gt;='Niñas 9 años'!$AR$23,"Nivel 3",IF(Z35&lt;'Niñas 9 años'!$AT$24,"Nivel 4")))))</f>
        <v>Nivel 4</v>
      </c>
      <c r="AB35" s="41"/>
      <c r="AC35" s="45" t="str">
        <f>IF(AB35="","",IF(AB35&gt;'Niñas 9 años'!$AT$25,"Nivel 1",IF(AB35&gt;='Niñas 9 años'!$AR$26,"Nivel 2",IF(AB35&gt;='Niñas 9 años'!$AR$27,"Nivel 3",IF(AB35&lt;'Niñas 9 años'!$AT$28,"Nivel 4")))))</f>
        <v/>
      </c>
      <c r="AD35" s="41"/>
      <c r="AE35" s="45" t="str">
        <f>IF(AD35="","",IF(AD35&gt;'Niñas 9 años'!$AT$9,"Nivel 1",IF(AD35&gt;='Niñas 9 años'!$AR$10,"Nivel 2",IF(AD35&gt;='Niñas 9 años'!$AR$11,"Nivel 3",IF(AD35&lt;'Niñas 9 años'!$AT$12,"Nivel 4")))))</f>
        <v/>
      </c>
      <c r="AF35" s="41"/>
      <c r="AG35" s="45" t="str">
        <f>IF(AF35="","",IF(AF35&gt;'Niñas 9 años'!$AT$5,"Nivel 1",IF(AF35&gt;='Niñas 9 años'!$AR$6,"Nivel 2",IF(AF35&gt;='Niñas 9 años'!$AR$7,"Nivel 3",IF(AF35&lt;'Niñas 9 años'!$AT$8,"Nivel 4")))))</f>
        <v/>
      </c>
      <c r="AH35" s="130"/>
      <c r="AI35" s="45" t="str">
        <f>IF(AH35="","",IF(AH35&lt;'Niñas 9 años'!$AT$33,"Nivel 1",IF(AH35&lt;='Niñas 9 años'!$AT$34,"Nivel 2",IF(AH35&lt;='Niñas 9 años'!$AT$35,"Nivel 3",IF(AH35&gt;'Niñas 9 años'!$AT$36,"Nivel 4")))))</f>
        <v/>
      </c>
      <c r="AJ35" s="128">
        <f t="shared" si="3"/>
        <v>0</v>
      </c>
      <c r="AK35" s="128" t="str">
        <f t="shared" si="4"/>
        <v>NIVEL 4</v>
      </c>
      <c r="AO35" s="46"/>
      <c r="AP35" s="46" t="s">
        <v>20</v>
      </c>
      <c r="AQ35" s="46"/>
      <c r="AR35" s="48">
        <v>2.7434027777777773E-3</v>
      </c>
      <c r="AS35" s="49"/>
      <c r="AT35" s="48">
        <v>2.9896990740740739E-3</v>
      </c>
    </row>
    <row r="36" spans="1:46" x14ac:dyDescent="0.25">
      <c r="A36" s="31">
        <v>35</v>
      </c>
      <c r="B36" s="19"/>
      <c r="C36" s="19"/>
      <c r="D36" s="7"/>
      <c r="E36" s="7"/>
      <c r="F36" s="7"/>
      <c r="G36" s="7"/>
      <c r="H36" s="7"/>
      <c r="I36" s="7"/>
      <c r="J36" s="121"/>
      <c r="K36" s="114" t="str">
        <f t="shared" ca="1" si="0"/>
        <v/>
      </c>
      <c r="L36" s="13"/>
      <c r="M36" s="12"/>
      <c r="N36" s="3"/>
      <c r="O36" s="134">
        <f t="shared" si="1"/>
        <v>0</v>
      </c>
      <c r="P36" s="45" t="str">
        <f>IF(O36="","",IF(O36&gt;'Niñas 9 años'!$AT$1,"Nivel 1",IF(O36&gt;='Niñas 9 años'!$AR$2,"Nivel 2",IF(O36&gt;='Niñas 9 años'!$AR$3,"Nivel 3",IF(O36&lt;'Niñas 9 años'!$AT$4,"Nivel 4")))))</f>
        <v>Nivel 4</v>
      </c>
      <c r="Q36" s="38"/>
      <c r="R36" s="5"/>
      <c r="S36" s="45" t="str">
        <f>IF(R36="","",IF(R36&gt;'Niñas 9 años'!$AT$37,"Nivel 1",IF(R36&gt;='Niñas 9 años'!$AR$38,"Nivel 2",IF(R36&gt;='Niñas 9 años'!$AR$39,"Nivel 3",IF(R36&lt;'Niñas 9 años'!$AT$40,"Nivel 4")))))</f>
        <v/>
      </c>
      <c r="T36" s="131"/>
      <c r="U36" s="45" t="str">
        <f>IF(T36="","",IF(T36&lt;'Niñas 9 años'!$AT$29,"Nivel 1",IF(T36&lt;='Niñas 9 años'!$AT$30,"Nivel 2",IF(T36&lt;='Niñas 9 años'!$AT$31,"Nivel 3",IF(T36&gt;'Niñas 9 años'!$AT$32,"Nivel 4")))))</f>
        <v/>
      </c>
      <c r="V36" s="41"/>
      <c r="W36" s="45" t="str">
        <f>IF(V36="","",IF(V36&gt;'Niñas 9 años'!$AT$13,"Nivel 1",IF(V36&gt;='Niñas 9 años'!$AR$14,"Nivel 2",IF(V36&gt;='Niñas 9 años'!$AR$15,"Nivel 3",IF(V36&lt;'Niñas 9 años'!$AT$16,"Nivel 4")))))</f>
        <v/>
      </c>
      <c r="X36" s="41"/>
      <c r="Y36" s="45" t="str">
        <f>IF(X36="","",IF(X36&gt;'Niñas 9 años'!$AT$17,"Nivel 1",IF(X36&gt;='Niñas 9 años'!$AR$18,"Nivel 2",IF(X36&gt;='Niñas 9 años'!$AR$19,"Nivel 3",IF(X36&lt;'Niñas 9 años'!$AT$20,"Nivel 4")))))</f>
        <v/>
      </c>
      <c r="Z36" s="133">
        <f t="shared" si="2"/>
        <v>0</v>
      </c>
      <c r="AA36" s="45" t="str">
        <f>IF(Z36="","",IF(Z36&gt;'Niñas 9 años'!$AT$21,"Nivel 1",IF(Z36&gt;='Niñas 9 años'!$AR$22,"Nivel 2",IF(Z36&gt;='Niñas 9 años'!$AR$23,"Nivel 3",IF(Z36&lt;'Niñas 9 años'!$AT$24,"Nivel 4")))))</f>
        <v>Nivel 4</v>
      </c>
      <c r="AB36" s="41"/>
      <c r="AC36" s="45" t="str">
        <f>IF(AB36="","",IF(AB36&gt;'Niñas 9 años'!$AT$25,"Nivel 1",IF(AB36&gt;='Niñas 9 años'!$AR$26,"Nivel 2",IF(AB36&gt;='Niñas 9 años'!$AR$27,"Nivel 3",IF(AB36&lt;'Niñas 9 años'!$AT$28,"Nivel 4")))))</f>
        <v/>
      </c>
      <c r="AD36" s="41"/>
      <c r="AE36" s="45" t="str">
        <f>IF(AD36="","",IF(AD36&gt;'Niñas 9 años'!$AT$9,"Nivel 1",IF(AD36&gt;='Niñas 9 años'!$AR$10,"Nivel 2",IF(AD36&gt;='Niñas 9 años'!$AR$11,"Nivel 3",IF(AD36&lt;'Niñas 9 años'!$AT$12,"Nivel 4")))))</f>
        <v/>
      </c>
      <c r="AF36" s="41"/>
      <c r="AG36" s="45" t="str">
        <f>IF(AF36="","",IF(AF36&gt;'Niñas 9 años'!$AT$5,"Nivel 1",IF(AF36&gt;='Niñas 9 años'!$AR$6,"Nivel 2",IF(AF36&gt;='Niñas 9 años'!$AR$7,"Nivel 3",IF(AF36&lt;'Niñas 9 años'!$AT$8,"Nivel 4")))))</f>
        <v/>
      </c>
      <c r="AH36" s="130"/>
      <c r="AI36" s="45" t="str">
        <f>IF(AH36="","",IF(AH36&lt;'Niñas 9 años'!$AT$33,"Nivel 1",IF(AH36&lt;='Niñas 9 años'!$AT$34,"Nivel 2",IF(AH36&lt;='Niñas 9 años'!$AT$35,"Nivel 3",IF(AH36&gt;'Niñas 9 años'!$AT$36,"Nivel 4")))))</f>
        <v/>
      </c>
      <c r="AJ36" s="128">
        <f t="shared" si="3"/>
        <v>0</v>
      </c>
      <c r="AK36" s="128" t="str">
        <f t="shared" si="4"/>
        <v>NIVEL 4</v>
      </c>
      <c r="AO36" s="46"/>
      <c r="AP36" s="46" t="s">
        <v>21</v>
      </c>
      <c r="AQ36" s="46"/>
      <c r="AR36" s="47" t="s">
        <v>46</v>
      </c>
      <c r="AS36" s="47"/>
      <c r="AT36" s="48">
        <v>2.9896990740740739E-3</v>
      </c>
    </row>
    <row r="37" spans="1:46" x14ac:dyDescent="0.25">
      <c r="A37" s="31">
        <v>36</v>
      </c>
      <c r="B37" s="20"/>
      <c r="C37" s="20"/>
      <c r="D37" s="7"/>
      <c r="E37" s="7"/>
      <c r="F37" s="7"/>
      <c r="G37" s="7"/>
      <c r="H37" s="7"/>
      <c r="I37" s="7"/>
      <c r="J37" s="121"/>
      <c r="K37" s="114" t="str">
        <f t="shared" ca="1" si="0"/>
        <v/>
      </c>
      <c r="L37" s="12"/>
      <c r="M37" s="12"/>
      <c r="N37" s="3"/>
      <c r="O37" s="134">
        <f t="shared" si="1"/>
        <v>0</v>
      </c>
      <c r="P37" s="45" t="str">
        <f>IF(O37="","",IF(O37&gt;'Niñas 9 años'!$AT$1,"Nivel 1",IF(O37&gt;='Niñas 9 años'!$AR$2,"Nivel 2",IF(O37&gt;='Niñas 9 años'!$AR$3,"Nivel 3",IF(O37&lt;'Niñas 9 años'!$AT$4,"Nivel 4")))))</f>
        <v>Nivel 4</v>
      </c>
      <c r="Q37" s="38"/>
      <c r="R37" s="5"/>
      <c r="S37" s="45" t="str">
        <f>IF(R37="","",IF(R37&gt;'Niñas 9 años'!$AT$37,"Nivel 1",IF(R37&gt;='Niñas 9 años'!$AR$38,"Nivel 2",IF(R37&gt;='Niñas 9 años'!$AR$39,"Nivel 3",IF(R37&lt;'Niñas 9 años'!$AT$40,"Nivel 4")))))</f>
        <v/>
      </c>
      <c r="T37" s="131"/>
      <c r="U37" s="45" t="str">
        <f>IF(T37="","",IF(T37&lt;'Niñas 9 años'!$AT$29,"Nivel 1",IF(T37&lt;='Niñas 9 años'!$AT$30,"Nivel 2",IF(T37&lt;='Niñas 9 años'!$AT$31,"Nivel 3",IF(T37&gt;'Niñas 9 años'!$AT$32,"Nivel 4")))))</f>
        <v/>
      </c>
      <c r="V37" s="41"/>
      <c r="W37" s="45" t="str">
        <f>IF(V37="","",IF(V37&gt;'Niñas 9 años'!$AT$13,"Nivel 1",IF(V37&gt;='Niñas 9 años'!$AR$14,"Nivel 2",IF(V37&gt;='Niñas 9 años'!$AR$15,"Nivel 3",IF(V37&lt;'Niñas 9 años'!$AT$16,"Nivel 4")))))</f>
        <v/>
      </c>
      <c r="X37" s="41"/>
      <c r="Y37" s="45" t="str">
        <f>IF(X37="","",IF(X37&gt;'Niñas 9 años'!$AT$17,"Nivel 1",IF(X37&gt;='Niñas 9 años'!$AR$18,"Nivel 2",IF(X37&gt;='Niñas 9 años'!$AR$19,"Nivel 3",IF(X37&lt;'Niñas 9 años'!$AT$20,"Nivel 4")))))</f>
        <v/>
      </c>
      <c r="Z37" s="133">
        <f t="shared" si="2"/>
        <v>0</v>
      </c>
      <c r="AA37" s="45" t="str">
        <f>IF(Z37="","",IF(Z37&gt;'Niñas 9 años'!$AT$21,"Nivel 1",IF(Z37&gt;='Niñas 9 años'!$AR$22,"Nivel 2",IF(Z37&gt;='Niñas 9 años'!$AR$23,"Nivel 3",IF(Z37&lt;'Niñas 9 años'!$AT$24,"Nivel 4")))))</f>
        <v>Nivel 4</v>
      </c>
      <c r="AB37" s="41"/>
      <c r="AC37" s="45" t="str">
        <f>IF(AB37="","",IF(AB37&gt;'Niñas 9 años'!$AT$25,"Nivel 1",IF(AB37&gt;='Niñas 9 años'!$AR$26,"Nivel 2",IF(AB37&gt;='Niñas 9 años'!$AR$27,"Nivel 3",IF(AB37&lt;'Niñas 9 años'!$AT$28,"Nivel 4")))))</f>
        <v/>
      </c>
      <c r="AD37" s="41"/>
      <c r="AE37" s="45" t="str">
        <f>IF(AD37="","",IF(AD37&gt;'Niñas 9 años'!$AT$9,"Nivel 1",IF(AD37&gt;='Niñas 9 años'!$AR$10,"Nivel 2",IF(AD37&gt;='Niñas 9 años'!$AR$11,"Nivel 3",IF(AD37&lt;'Niñas 9 años'!$AT$12,"Nivel 4")))))</f>
        <v/>
      </c>
      <c r="AF37" s="41"/>
      <c r="AG37" s="45" t="str">
        <f>IF(AF37="","",IF(AF37&gt;'Niñas 9 años'!$AT$5,"Nivel 1",IF(AF37&gt;='Niñas 9 años'!$AR$6,"Nivel 2",IF(AF37&gt;='Niñas 9 años'!$AR$7,"Nivel 3",IF(AF37&lt;'Niñas 9 años'!$AT$8,"Nivel 4")))))</f>
        <v/>
      </c>
      <c r="AH37" s="130"/>
      <c r="AI37" s="45" t="str">
        <f>IF(AH37="","",IF(AH37&lt;'Niñas 9 años'!$AT$33,"Nivel 1",IF(AH37&lt;='Niñas 9 años'!$AT$34,"Nivel 2",IF(AH37&lt;='Niñas 9 años'!$AT$35,"Nivel 3",IF(AH37&gt;'Niñas 9 años'!$AT$36,"Nivel 4")))))</f>
        <v/>
      </c>
      <c r="AJ37" s="128">
        <f t="shared" si="3"/>
        <v>0</v>
      </c>
      <c r="AK37" s="128" t="str">
        <f t="shared" si="4"/>
        <v>NIVEL 4</v>
      </c>
      <c r="AO37" s="46" t="s">
        <v>32</v>
      </c>
      <c r="AP37" s="46" t="s">
        <v>17</v>
      </c>
      <c r="AQ37" s="46"/>
      <c r="AR37" s="46" t="s">
        <v>46</v>
      </c>
      <c r="AS37" s="46"/>
      <c r="AT37" s="46">
        <v>-1</v>
      </c>
    </row>
    <row r="38" spans="1:46" x14ac:dyDescent="0.25">
      <c r="A38" s="31">
        <v>37</v>
      </c>
      <c r="B38" s="20"/>
      <c r="C38" s="20"/>
      <c r="D38" s="7"/>
      <c r="E38" s="7"/>
      <c r="F38" s="7"/>
      <c r="G38" s="7"/>
      <c r="H38" s="7"/>
      <c r="I38" s="7"/>
      <c r="J38" s="121"/>
      <c r="K38" s="114" t="str">
        <f t="shared" ca="1" si="0"/>
        <v/>
      </c>
      <c r="L38" s="12"/>
      <c r="M38" s="12"/>
      <c r="N38" s="3"/>
      <c r="O38" s="134">
        <f t="shared" si="1"/>
        <v>0</v>
      </c>
      <c r="P38" s="45" t="str">
        <f>IF(O38="","",IF(O38&gt;'Niñas 9 años'!$AT$1,"Nivel 1",IF(O38&gt;='Niñas 9 años'!$AR$2,"Nivel 2",IF(O38&gt;='Niñas 9 años'!$AR$3,"Nivel 3",IF(O38&lt;'Niñas 9 años'!$AT$4,"Nivel 4")))))</f>
        <v>Nivel 4</v>
      </c>
      <c r="Q38" s="38"/>
      <c r="R38" s="5"/>
      <c r="S38" s="45" t="str">
        <f>IF(R38="","",IF(R38&gt;'Niñas 9 años'!$AT$37,"Nivel 1",IF(R38&gt;='Niñas 9 años'!$AR$38,"Nivel 2",IF(R38&gt;='Niñas 9 años'!$AR$39,"Nivel 3",IF(R38&lt;'Niñas 9 años'!$AT$40,"Nivel 4")))))</f>
        <v/>
      </c>
      <c r="T38" s="131"/>
      <c r="U38" s="45" t="str">
        <f>IF(T38="","",IF(T38&lt;'Niñas 9 años'!$AT$29,"Nivel 1",IF(T38&lt;='Niñas 9 años'!$AT$30,"Nivel 2",IF(T38&lt;='Niñas 9 años'!$AT$31,"Nivel 3",IF(T38&gt;'Niñas 9 años'!$AT$32,"Nivel 4")))))</f>
        <v/>
      </c>
      <c r="V38" s="41"/>
      <c r="W38" s="45" t="str">
        <f>IF(V38="","",IF(V38&gt;'Niñas 9 años'!$AT$13,"Nivel 1",IF(V38&gt;='Niñas 9 años'!$AR$14,"Nivel 2",IF(V38&gt;='Niñas 9 años'!$AR$15,"Nivel 3",IF(V38&lt;'Niñas 9 años'!$AT$16,"Nivel 4")))))</f>
        <v/>
      </c>
      <c r="X38" s="41"/>
      <c r="Y38" s="45" t="str">
        <f>IF(X38="","",IF(X38&gt;'Niñas 9 años'!$AT$17,"Nivel 1",IF(X38&gt;='Niñas 9 años'!$AR$18,"Nivel 2",IF(X38&gt;='Niñas 9 años'!$AR$19,"Nivel 3",IF(X38&lt;'Niñas 9 años'!$AT$20,"Nivel 4")))))</f>
        <v/>
      </c>
      <c r="Z38" s="133">
        <f t="shared" si="2"/>
        <v>0</v>
      </c>
      <c r="AA38" s="45" t="str">
        <f>IF(Z38="","",IF(Z38&gt;'Niñas 9 años'!$AT$21,"Nivel 1",IF(Z38&gt;='Niñas 9 años'!$AR$22,"Nivel 2",IF(Z38&gt;='Niñas 9 años'!$AR$23,"Nivel 3",IF(Z38&lt;'Niñas 9 años'!$AT$24,"Nivel 4")))))</f>
        <v>Nivel 4</v>
      </c>
      <c r="AB38" s="41"/>
      <c r="AC38" s="45" t="str">
        <f>IF(AB38="","",IF(AB38&gt;'Niñas 9 años'!$AT$25,"Nivel 1",IF(AB38&gt;='Niñas 9 años'!$AR$26,"Nivel 2",IF(AB38&gt;='Niñas 9 años'!$AR$27,"Nivel 3",IF(AB38&lt;'Niñas 9 años'!$AT$28,"Nivel 4")))))</f>
        <v/>
      </c>
      <c r="AD38" s="41"/>
      <c r="AE38" s="45" t="str">
        <f>IF(AD38="","",IF(AD38&gt;'Niñas 9 años'!$AT$9,"Nivel 1",IF(AD38&gt;='Niñas 9 años'!$AR$10,"Nivel 2",IF(AD38&gt;='Niñas 9 años'!$AR$11,"Nivel 3",IF(AD38&lt;'Niñas 9 años'!$AT$12,"Nivel 4")))))</f>
        <v/>
      </c>
      <c r="AF38" s="41"/>
      <c r="AG38" s="45" t="str">
        <f>IF(AF38="","",IF(AF38&gt;'Niñas 9 años'!$AT$5,"Nivel 1",IF(AF38&gt;='Niñas 9 años'!$AR$6,"Nivel 2",IF(AF38&gt;='Niñas 9 años'!$AR$7,"Nivel 3",IF(AF38&lt;'Niñas 9 años'!$AT$8,"Nivel 4")))))</f>
        <v/>
      </c>
      <c r="AH38" s="130"/>
      <c r="AI38" s="45" t="str">
        <f>IF(AH38="","",IF(AH38&lt;'Niñas 9 años'!$AT$33,"Nivel 1",IF(AH38&lt;='Niñas 9 años'!$AT$34,"Nivel 2",IF(AH38&lt;='Niñas 9 años'!$AT$35,"Nivel 3",IF(AH38&gt;'Niñas 9 años'!$AT$36,"Nivel 4")))))</f>
        <v/>
      </c>
      <c r="AJ38" s="128">
        <f t="shared" si="3"/>
        <v>0</v>
      </c>
      <c r="AK38" s="128" t="str">
        <f t="shared" si="4"/>
        <v>NIVEL 4</v>
      </c>
      <c r="AO38" s="46"/>
      <c r="AP38" s="46" t="s">
        <v>19</v>
      </c>
      <c r="AQ38" s="46"/>
      <c r="AR38" s="46">
        <v>-6</v>
      </c>
      <c r="AS38" s="46"/>
      <c r="AT38" s="46">
        <v>-1</v>
      </c>
    </row>
    <row r="39" spans="1:46" x14ac:dyDescent="0.25">
      <c r="A39" s="31">
        <v>38</v>
      </c>
      <c r="B39" s="20"/>
      <c r="C39" s="20"/>
      <c r="D39" s="7"/>
      <c r="E39" s="7"/>
      <c r="F39" s="7"/>
      <c r="G39" s="7"/>
      <c r="H39" s="7"/>
      <c r="I39" s="7"/>
      <c r="J39" s="121"/>
      <c r="K39" s="114" t="str">
        <f t="shared" ca="1" si="0"/>
        <v/>
      </c>
      <c r="L39" s="12"/>
      <c r="M39" s="12"/>
      <c r="N39" s="3"/>
      <c r="O39" s="134">
        <f t="shared" si="1"/>
        <v>0</v>
      </c>
      <c r="P39" s="45" t="str">
        <f>IF(O39="","",IF(O39&gt;'Niñas 9 años'!$AT$1,"Nivel 1",IF(O39&gt;='Niñas 9 años'!$AR$2,"Nivel 2",IF(O39&gt;='Niñas 9 años'!$AR$3,"Nivel 3",IF(O39&lt;'Niñas 9 años'!$AT$4,"Nivel 4")))))</f>
        <v>Nivel 4</v>
      </c>
      <c r="Q39" s="38"/>
      <c r="R39" s="5"/>
      <c r="S39" s="45" t="str">
        <f>IF(R39="","",IF(R39&gt;'Niñas 9 años'!$AT$37,"Nivel 1",IF(R39&gt;='Niñas 9 años'!$AR$38,"Nivel 2",IF(R39&gt;='Niñas 9 años'!$AR$39,"Nivel 3",IF(R39&lt;'Niñas 9 años'!$AT$40,"Nivel 4")))))</f>
        <v/>
      </c>
      <c r="T39" s="131"/>
      <c r="U39" s="45" t="str">
        <f>IF(T39="","",IF(T39&lt;'Niñas 9 años'!$AT$29,"Nivel 1",IF(T39&lt;='Niñas 9 años'!$AT$30,"Nivel 2",IF(T39&lt;='Niñas 9 años'!$AT$31,"Nivel 3",IF(T39&gt;'Niñas 9 años'!$AT$32,"Nivel 4")))))</f>
        <v/>
      </c>
      <c r="V39" s="41"/>
      <c r="W39" s="45" t="str">
        <f>IF(V39="","",IF(V39&gt;'Niñas 9 años'!$AT$13,"Nivel 1",IF(V39&gt;='Niñas 9 años'!$AR$14,"Nivel 2",IF(V39&gt;='Niñas 9 años'!$AR$15,"Nivel 3",IF(V39&lt;'Niñas 9 años'!$AT$16,"Nivel 4")))))</f>
        <v/>
      </c>
      <c r="X39" s="41"/>
      <c r="Y39" s="45" t="str">
        <f>IF(X39="","",IF(X39&gt;'Niñas 9 años'!$AT$17,"Nivel 1",IF(X39&gt;='Niñas 9 años'!$AR$18,"Nivel 2",IF(X39&gt;='Niñas 9 años'!$AR$19,"Nivel 3",IF(X39&lt;'Niñas 9 años'!$AT$20,"Nivel 4")))))</f>
        <v/>
      </c>
      <c r="Z39" s="133">
        <f t="shared" si="2"/>
        <v>0</v>
      </c>
      <c r="AA39" s="45" t="str">
        <f>IF(Z39="","",IF(Z39&gt;'Niñas 9 años'!$AT$21,"Nivel 1",IF(Z39&gt;='Niñas 9 años'!$AR$22,"Nivel 2",IF(Z39&gt;='Niñas 9 años'!$AR$23,"Nivel 3",IF(Z39&lt;'Niñas 9 años'!$AT$24,"Nivel 4")))))</f>
        <v>Nivel 4</v>
      </c>
      <c r="AB39" s="41"/>
      <c r="AC39" s="45" t="str">
        <f>IF(AB39="","",IF(AB39&gt;'Niñas 9 años'!$AT$25,"Nivel 1",IF(AB39&gt;='Niñas 9 años'!$AR$26,"Nivel 2",IF(AB39&gt;='Niñas 9 años'!$AR$27,"Nivel 3",IF(AB39&lt;'Niñas 9 años'!$AT$28,"Nivel 4")))))</f>
        <v/>
      </c>
      <c r="AD39" s="41"/>
      <c r="AE39" s="45" t="str">
        <f>IF(AD39="","",IF(AD39&gt;'Niñas 9 años'!$AT$9,"Nivel 1",IF(AD39&gt;='Niñas 9 años'!$AR$10,"Nivel 2",IF(AD39&gt;='Niñas 9 años'!$AR$11,"Nivel 3",IF(AD39&lt;'Niñas 9 años'!$AT$12,"Nivel 4")))))</f>
        <v/>
      </c>
      <c r="AF39" s="41"/>
      <c r="AG39" s="45" t="str">
        <f>IF(AF39="","",IF(AF39&gt;'Niñas 9 años'!$AT$5,"Nivel 1",IF(AF39&gt;='Niñas 9 años'!$AR$6,"Nivel 2",IF(AF39&gt;='Niñas 9 años'!$AR$7,"Nivel 3",IF(AF39&lt;'Niñas 9 años'!$AT$8,"Nivel 4")))))</f>
        <v/>
      </c>
      <c r="AH39" s="130"/>
      <c r="AI39" s="45" t="str">
        <f>IF(AH39="","",IF(AH39&lt;'Niñas 9 años'!$AT$33,"Nivel 1",IF(AH39&lt;='Niñas 9 años'!$AT$34,"Nivel 2",IF(AH39&lt;='Niñas 9 años'!$AT$35,"Nivel 3",IF(AH39&gt;'Niñas 9 años'!$AT$36,"Nivel 4")))))</f>
        <v/>
      </c>
      <c r="AJ39" s="128">
        <f t="shared" si="3"/>
        <v>0</v>
      </c>
      <c r="AK39" s="128" t="str">
        <f t="shared" si="4"/>
        <v>NIVEL 4</v>
      </c>
      <c r="AO39" s="46"/>
      <c r="AP39" s="46" t="s">
        <v>33</v>
      </c>
      <c r="AQ39" s="46"/>
      <c r="AR39" s="46">
        <v>-11</v>
      </c>
      <c r="AS39" s="46"/>
      <c r="AT39" s="46">
        <v>-7</v>
      </c>
    </row>
    <row r="40" spans="1:46" x14ac:dyDescent="0.25">
      <c r="A40" s="31">
        <v>39</v>
      </c>
      <c r="B40" s="20"/>
      <c r="C40" s="20"/>
      <c r="D40" s="7"/>
      <c r="E40" s="7"/>
      <c r="F40" s="7"/>
      <c r="G40" s="7"/>
      <c r="H40" s="7"/>
      <c r="I40" s="7"/>
      <c r="J40" s="121"/>
      <c r="K40" s="114" t="str">
        <f t="shared" ca="1" si="0"/>
        <v/>
      </c>
      <c r="L40" s="13"/>
      <c r="M40" s="12"/>
      <c r="N40" s="3"/>
      <c r="O40" s="134">
        <f t="shared" si="1"/>
        <v>0</v>
      </c>
      <c r="P40" s="45" t="str">
        <f>IF(O40="","",IF(O40&gt;'Niñas 9 años'!$AT$1,"Nivel 1",IF(O40&gt;='Niñas 9 años'!$AR$2,"Nivel 2",IF(O40&gt;='Niñas 9 años'!$AR$3,"Nivel 3",IF(O40&lt;'Niñas 9 años'!$AT$4,"Nivel 4")))))</f>
        <v>Nivel 4</v>
      </c>
      <c r="Q40" s="38"/>
      <c r="R40" s="5"/>
      <c r="S40" s="45" t="str">
        <f>IF(R40="","",IF(R40&gt;'Niñas 9 años'!$AT$37,"Nivel 1",IF(R40&gt;='Niñas 9 años'!$AR$38,"Nivel 2",IF(R40&gt;='Niñas 9 años'!$AR$39,"Nivel 3",IF(R40&lt;'Niñas 9 años'!$AT$40,"Nivel 4")))))</f>
        <v/>
      </c>
      <c r="T40" s="131"/>
      <c r="U40" s="45" t="str">
        <f>IF(T40="","",IF(T40&lt;'Niñas 9 años'!$AT$29,"Nivel 1",IF(T40&lt;='Niñas 9 años'!$AT$30,"Nivel 2",IF(T40&lt;='Niñas 9 años'!$AT$31,"Nivel 3",IF(T40&gt;'Niñas 9 años'!$AT$32,"Nivel 4")))))</f>
        <v/>
      </c>
      <c r="V40" s="41"/>
      <c r="W40" s="45" t="str">
        <f>IF(V40="","",IF(V40&gt;'Niñas 9 años'!$AT$13,"Nivel 1",IF(V40&gt;='Niñas 9 años'!$AR$14,"Nivel 2",IF(V40&gt;='Niñas 9 años'!$AR$15,"Nivel 3",IF(V40&lt;'Niñas 9 años'!$AT$16,"Nivel 4")))))</f>
        <v/>
      </c>
      <c r="X40" s="41"/>
      <c r="Y40" s="45" t="str">
        <f>IF(X40="","",IF(X40&gt;'Niñas 9 años'!$AT$17,"Nivel 1",IF(X40&gt;='Niñas 9 años'!$AR$18,"Nivel 2",IF(X40&gt;='Niñas 9 años'!$AR$19,"Nivel 3",IF(X40&lt;'Niñas 9 años'!$AT$20,"Nivel 4")))))</f>
        <v/>
      </c>
      <c r="Z40" s="133">
        <f t="shared" si="2"/>
        <v>0</v>
      </c>
      <c r="AA40" s="45" t="str">
        <f>IF(Z40="","",IF(Z40&gt;'Niñas 9 años'!$AT$21,"Nivel 1",IF(Z40&gt;='Niñas 9 años'!$AR$22,"Nivel 2",IF(Z40&gt;='Niñas 9 años'!$AR$23,"Nivel 3",IF(Z40&lt;'Niñas 9 años'!$AT$24,"Nivel 4")))))</f>
        <v>Nivel 4</v>
      </c>
      <c r="AB40" s="41"/>
      <c r="AC40" s="45" t="str">
        <f>IF(AB40="","",IF(AB40&gt;'Niñas 9 años'!$AT$25,"Nivel 1",IF(AB40&gt;='Niñas 9 años'!$AR$26,"Nivel 2",IF(AB40&gt;='Niñas 9 años'!$AR$27,"Nivel 3",IF(AB40&lt;'Niñas 9 años'!$AT$28,"Nivel 4")))))</f>
        <v/>
      </c>
      <c r="AD40" s="41"/>
      <c r="AE40" s="45" t="str">
        <f>IF(AD40="","",IF(AD40&gt;'Niñas 9 años'!$AT$9,"Nivel 1",IF(AD40&gt;='Niñas 9 años'!$AR$10,"Nivel 2",IF(AD40&gt;='Niñas 9 años'!$AR$11,"Nivel 3",IF(AD40&lt;'Niñas 9 años'!$AT$12,"Nivel 4")))))</f>
        <v/>
      </c>
      <c r="AF40" s="41"/>
      <c r="AG40" s="45" t="str">
        <f>IF(AF40="","",IF(AF40&gt;'Niñas 9 años'!$AT$5,"Nivel 1",IF(AF40&gt;='Niñas 9 años'!$AR$6,"Nivel 2",IF(AF40&gt;='Niñas 9 años'!$AR$7,"Nivel 3",IF(AF40&lt;'Niñas 9 años'!$AT$8,"Nivel 4")))))</f>
        <v/>
      </c>
      <c r="AH40" s="130"/>
      <c r="AI40" s="45" t="str">
        <f>IF(AH40="","",IF(AH40&lt;'Niñas 9 años'!$AT$33,"Nivel 1",IF(AH40&lt;='Niñas 9 años'!$AT$34,"Nivel 2",IF(AH40&lt;='Niñas 9 años'!$AT$35,"Nivel 3",IF(AH40&gt;'Niñas 9 años'!$AT$36,"Nivel 4")))))</f>
        <v/>
      </c>
      <c r="AJ40" s="128">
        <f t="shared" si="3"/>
        <v>0</v>
      </c>
      <c r="AK40" s="128" t="str">
        <f t="shared" si="4"/>
        <v>NIVEL 4</v>
      </c>
      <c r="AO40" s="46"/>
      <c r="AP40" s="46" t="s">
        <v>34</v>
      </c>
      <c r="AQ40" s="46"/>
      <c r="AR40" s="46" t="s">
        <v>47</v>
      </c>
      <c r="AS40" s="46"/>
      <c r="AT40" s="46">
        <v>-11</v>
      </c>
    </row>
    <row r="41" spans="1:46" x14ac:dyDescent="0.25">
      <c r="A41" s="31">
        <v>40</v>
      </c>
      <c r="B41" s="20"/>
      <c r="C41" s="20"/>
      <c r="D41" s="7"/>
      <c r="E41" s="7"/>
      <c r="F41" s="7"/>
      <c r="G41" s="7"/>
      <c r="H41" s="7"/>
      <c r="I41" s="7"/>
      <c r="J41" s="121"/>
      <c r="K41" s="114" t="str">
        <f t="shared" ca="1" si="0"/>
        <v/>
      </c>
      <c r="L41" s="14"/>
      <c r="M41" s="14"/>
      <c r="N41" s="3"/>
      <c r="O41" s="134">
        <f t="shared" si="1"/>
        <v>0</v>
      </c>
      <c r="P41" s="45" t="str">
        <f>IF(O41="","",IF(O41&gt;'Niñas 9 años'!$AT$1,"Nivel 1",IF(O41&gt;='Niñas 9 años'!$AR$2,"Nivel 2",IF(O41&gt;='Niñas 9 años'!$AR$3,"Nivel 3",IF(O41&lt;'Niñas 9 años'!$AT$4,"Nivel 4")))))</f>
        <v>Nivel 4</v>
      </c>
      <c r="Q41" s="38"/>
      <c r="R41" s="5"/>
      <c r="S41" s="45" t="str">
        <f>IF(R41="","",IF(R41&gt;'Niñas 9 años'!$AT$37,"Nivel 1",IF(R41&gt;='Niñas 9 años'!$AR$38,"Nivel 2",IF(R41&gt;='Niñas 9 años'!$AR$39,"Nivel 3",IF(R41&lt;'Niñas 9 años'!$AT$40,"Nivel 4")))))</f>
        <v/>
      </c>
      <c r="T41" s="131"/>
      <c r="U41" s="45" t="str">
        <f>IF(T41="","",IF(T41&lt;'Niñas 9 años'!$AT$29,"Nivel 1",IF(T41&lt;='Niñas 9 años'!$AT$30,"Nivel 2",IF(T41&lt;='Niñas 9 años'!$AT$31,"Nivel 3",IF(T41&gt;'Niñas 9 años'!$AT$32,"Nivel 4")))))</f>
        <v/>
      </c>
      <c r="V41" s="41"/>
      <c r="W41" s="45" t="str">
        <f>IF(V41="","",IF(V41&gt;'Niñas 9 años'!$AT$13,"Nivel 1",IF(V41&gt;='Niñas 9 años'!$AR$14,"Nivel 2",IF(V41&gt;='Niñas 9 años'!$AR$15,"Nivel 3",IF(V41&lt;'Niñas 9 años'!$AT$16,"Nivel 4")))))</f>
        <v/>
      </c>
      <c r="X41" s="41"/>
      <c r="Y41" s="45" t="str">
        <f>IF(X41="","",IF(X41&gt;'Niñas 9 años'!$AT$17,"Nivel 1",IF(X41&gt;='Niñas 9 años'!$AR$18,"Nivel 2",IF(X41&gt;='Niñas 9 años'!$AR$19,"Nivel 3",IF(X41&lt;'Niñas 9 años'!$AT$20,"Nivel 4")))))</f>
        <v/>
      </c>
      <c r="Z41" s="133">
        <f t="shared" si="2"/>
        <v>0</v>
      </c>
      <c r="AA41" s="45" t="str">
        <f>IF(Z41="","",IF(Z41&gt;'Niñas 9 años'!$AT$21,"Nivel 1",IF(Z41&gt;='Niñas 9 años'!$AR$22,"Nivel 2",IF(Z41&gt;='Niñas 9 años'!$AR$23,"Nivel 3",IF(Z41&lt;'Niñas 9 años'!$AT$24,"Nivel 4")))))</f>
        <v>Nivel 4</v>
      </c>
      <c r="AB41" s="41"/>
      <c r="AC41" s="45" t="str">
        <f>IF(AB41="","",IF(AB41&gt;'Niñas 9 años'!$AT$25,"Nivel 1",IF(AB41&gt;='Niñas 9 años'!$AR$26,"Nivel 2",IF(AB41&gt;='Niñas 9 años'!$AR$27,"Nivel 3",IF(AB41&lt;'Niñas 9 años'!$AT$28,"Nivel 4")))))</f>
        <v/>
      </c>
      <c r="AD41" s="41"/>
      <c r="AE41" s="45" t="str">
        <f>IF(AD41="","",IF(AD41&gt;'Niñas 9 años'!$AT$9,"Nivel 1",IF(AD41&gt;='Niñas 9 años'!$AR$10,"Nivel 2",IF(AD41&gt;='Niñas 9 años'!$AR$11,"Nivel 3",IF(AD41&lt;'Niñas 9 años'!$AT$12,"Nivel 4")))))</f>
        <v/>
      </c>
      <c r="AF41" s="41"/>
      <c r="AG41" s="45" t="str">
        <f>IF(AF41="","",IF(AF41&gt;'Niñas 9 años'!$AT$5,"Nivel 1",IF(AF41&gt;='Niñas 9 años'!$AR$6,"Nivel 2",IF(AF41&gt;='Niñas 9 años'!$AR$7,"Nivel 3",IF(AF41&lt;'Niñas 9 años'!$AT$8,"Nivel 4")))))</f>
        <v/>
      </c>
      <c r="AH41" s="130"/>
      <c r="AI41" s="45" t="str">
        <f>IF(AH41="","",IF(AH41&lt;'Niñas 9 años'!$AT$33,"Nivel 1",IF(AH41&lt;='Niñas 9 años'!$AT$34,"Nivel 2",IF(AH41&lt;='Niñas 9 años'!$AT$35,"Nivel 3",IF(AH41&gt;'Niñas 9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7"/>
      <c r="E42" s="7"/>
      <c r="F42" s="7"/>
      <c r="G42" s="7"/>
      <c r="H42" s="7"/>
      <c r="I42" s="7"/>
      <c r="J42" s="121"/>
      <c r="K42" s="114" t="str">
        <f t="shared" ca="1" si="0"/>
        <v/>
      </c>
      <c r="L42" s="14"/>
      <c r="M42" s="14"/>
      <c r="N42" s="3"/>
      <c r="O42" s="134">
        <f t="shared" si="1"/>
        <v>0</v>
      </c>
      <c r="P42" s="45" t="str">
        <f>IF(O42="","",IF(O42&gt;'Niñas 9 años'!$AT$1,"Nivel 1",IF(O42&gt;='Niñas 9 años'!$AR$2,"Nivel 2",IF(O42&gt;='Niñas 9 años'!$AR$3,"Nivel 3",IF(O42&lt;'Niñas 9 años'!$AT$4,"Nivel 4")))))</f>
        <v>Nivel 4</v>
      </c>
      <c r="Q42" s="38"/>
      <c r="R42" s="5"/>
      <c r="S42" s="45" t="str">
        <f>IF(R42="","",IF(R42&gt;'Niñas 9 años'!$AT$37,"Nivel 1",IF(R42&gt;='Niñas 9 años'!$AR$38,"Nivel 2",IF(R42&gt;='Niñas 9 años'!$AR$39,"Nivel 3",IF(R42&lt;'Niñas 9 años'!$AT$40,"Nivel 4")))))</f>
        <v/>
      </c>
      <c r="T42" s="131"/>
      <c r="U42" s="45" t="str">
        <f>IF(T42="","",IF(T42&lt;'Niñas 9 años'!$AT$29,"Nivel 1",IF(T42&lt;='Niñas 9 años'!$AT$30,"Nivel 2",IF(T42&lt;='Niñas 9 años'!$AT$31,"Nivel 3",IF(T42&gt;'Niñas 9 años'!$AT$32,"Nivel 4")))))</f>
        <v/>
      </c>
      <c r="V42" s="41"/>
      <c r="W42" s="45" t="str">
        <f>IF(V42="","",IF(V42&gt;'Niñas 9 años'!$AT$13,"Nivel 1",IF(V42&gt;='Niñas 9 años'!$AR$14,"Nivel 2",IF(V42&gt;='Niñas 9 años'!$AR$15,"Nivel 3",IF(V42&lt;'Niñas 9 años'!$AT$16,"Nivel 4")))))</f>
        <v/>
      </c>
      <c r="X42" s="41"/>
      <c r="Y42" s="45" t="str">
        <f>IF(X42="","",IF(X42&gt;'Niñas 9 años'!$AT$17,"Nivel 1",IF(X42&gt;='Niñas 9 años'!$AR$18,"Nivel 2",IF(X42&gt;='Niñas 9 años'!$AR$19,"Nivel 3",IF(X42&lt;'Niñas 9 años'!$AT$20,"Nivel 4")))))</f>
        <v/>
      </c>
      <c r="Z42" s="133">
        <f t="shared" si="2"/>
        <v>0</v>
      </c>
      <c r="AA42" s="45" t="str">
        <f>IF(Z42="","",IF(Z42&gt;'Niñas 9 años'!$AT$21,"Nivel 1",IF(Z42&gt;='Niñas 9 años'!$AR$22,"Nivel 2",IF(Z42&gt;='Niñas 9 años'!$AR$23,"Nivel 3",IF(Z42&lt;'Niñas 9 años'!$AT$24,"Nivel 4")))))</f>
        <v>Nivel 4</v>
      </c>
      <c r="AB42" s="41"/>
      <c r="AC42" s="45" t="str">
        <f>IF(AB42="","",IF(AB42&gt;'Niñas 9 años'!$AT$25,"Nivel 1",IF(AB42&gt;='Niñas 9 años'!$AR$26,"Nivel 2",IF(AB42&gt;='Niñas 9 años'!$AR$27,"Nivel 3",IF(AB42&lt;'Niñas 9 años'!$AT$28,"Nivel 4")))))</f>
        <v/>
      </c>
      <c r="AD42" s="41"/>
      <c r="AE42" s="45" t="str">
        <f>IF(AD42="","",IF(AD42&gt;'Niñas 9 años'!$AT$9,"Nivel 1",IF(AD42&gt;='Niñas 9 años'!$AR$10,"Nivel 2",IF(AD42&gt;='Niñas 9 años'!$AR$11,"Nivel 3",IF(AD42&lt;'Niñas 9 años'!$AT$12,"Nivel 4")))))</f>
        <v/>
      </c>
      <c r="AF42" s="41"/>
      <c r="AG42" s="45" t="str">
        <f>IF(AF42="","",IF(AF42&gt;'Niñas 9 años'!$AT$5,"Nivel 1",IF(AF42&gt;='Niñas 9 años'!$AR$6,"Nivel 2",IF(AF42&gt;='Niñas 9 años'!$AR$7,"Nivel 3",IF(AF42&lt;'Niñas 9 años'!$AT$8,"Nivel 4")))))</f>
        <v/>
      </c>
      <c r="AH42" s="130"/>
      <c r="AI42" s="45" t="str">
        <f>IF(AH42="","",IF(AH42&lt;'Niñas 9 años'!$AT$33,"Nivel 1",IF(AH42&lt;='Niñas 9 años'!$AT$34,"Nivel 2",IF(AH42&lt;='Niñas 9 años'!$AT$35,"Nivel 3",IF(AH42&gt;'Niñas 9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7"/>
      <c r="E43" s="7"/>
      <c r="F43" s="7"/>
      <c r="G43" s="7"/>
      <c r="H43" s="7"/>
      <c r="I43" s="7"/>
      <c r="J43" s="121"/>
      <c r="K43" s="114" t="str">
        <f t="shared" ca="1" si="0"/>
        <v/>
      </c>
      <c r="L43" s="14"/>
      <c r="M43" s="14"/>
      <c r="N43" s="3"/>
      <c r="O43" s="134">
        <f t="shared" si="1"/>
        <v>0</v>
      </c>
      <c r="P43" s="45" t="str">
        <f>IF(O43="","",IF(O43&gt;'Niñas 9 años'!$AT$1,"Nivel 1",IF(O43&gt;='Niñas 9 años'!$AR$2,"Nivel 2",IF(O43&gt;='Niñas 9 años'!$AR$3,"Nivel 3",IF(O43&lt;'Niñas 9 años'!$AT$4,"Nivel 4")))))</f>
        <v>Nivel 4</v>
      </c>
      <c r="Q43" s="38"/>
      <c r="R43" s="5"/>
      <c r="S43" s="45" t="str">
        <f>IF(R43="","",IF(R43&gt;'Niñas 9 años'!$AT$37,"Nivel 1",IF(R43&gt;='Niñas 9 años'!$AR$38,"Nivel 2",IF(R43&gt;='Niñas 9 años'!$AR$39,"Nivel 3",IF(R43&lt;'Niñas 9 años'!$AT$40,"Nivel 4")))))</f>
        <v/>
      </c>
      <c r="T43" s="131"/>
      <c r="U43" s="45" t="str">
        <f>IF(T43="","",IF(T43&lt;'Niñas 9 años'!$AT$29,"Nivel 1",IF(T43&lt;='Niñas 9 años'!$AT$30,"Nivel 2",IF(T43&lt;='Niñas 9 años'!$AT$31,"Nivel 3",IF(T43&gt;'Niñas 9 años'!$AT$32,"Nivel 4")))))</f>
        <v/>
      </c>
      <c r="V43" s="41"/>
      <c r="W43" s="45" t="str">
        <f>IF(V43="","",IF(V43&gt;'Niñas 9 años'!$AT$13,"Nivel 1",IF(V43&gt;='Niñas 9 años'!$AR$14,"Nivel 2",IF(V43&gt;='Niñas 9 años'!$AR$15,"Nivel 3",IF(V43&lt;'Niñas 9 años'!$AT$16,"Nivel 4")))))</f>
        <v/>
      </c>
      <c r="X43" s="41"/>
      <c r="Y43" s="45" t="str">
        <f>IF(X43="","",IF(X43&gt;'Niñas 9 años'!$AT$17,"Nivel 1",IF(X43&gt;='Niñas 9 años'!$AR$18,"Nivel 2",IF(X43&gt;='Niñas 9 años'!$AR$19,"Nivel 3",IF(X43&lt;'Niñas 9 años'!$AT$20,"Nivel 4")))))</f>
        <v/>
      </c>
      <c r="Z43" s="133">
        <f t="shared" si="2"/>
        <v>0</v>
      </c>
      <c r="AA43" s="45" t="str">
        <f>IF(Z43="","",IF(Z43&gt;'Niñas 9 años'!$AT$21,"Nivel 1",IF(Z43&gt;='Niñas 9 años'!$AR$22,"Nivel 2",IF(Z43&gt;='Niñas 9 años'!$AR$23,"Nivel 3",IF(Z43&lt;'Niñas 9 años'!$AT$24,"Nivel 4")))))</f>
        <v>Nivel 4</v>
      </c>
      <c r="AB43" s="41"/>
      <c r="AC43" s="45" t="str">
        <f>IF(AB43="","",IF(AB43&gt;'Niñas 9 años'!$AT$25,"Nivel 1",IF(AB43&gt;='Niñas 9 años'!$AR$26,"Nivel 2",IF(AB43&gt;='Niñas 9 años'!$AR$27,"Nivel 3",IF(AB43&lt;'Niñas 9 años'!$AT$28,"Nivel 4")))))</f>
        <v/>
      </c>
      <c r="AD43" s="41"/>
      <c r="AE43" s="45" t="str">
        <f>IF(AD43="","",IF(AD43&gt;'Niñas 9 años'!$AT$9,"Nivel 1",IF(AD43&gt;='Niñas 9 años'!$AR$10,"Nivel 2",IF(AD43&gt;='Niñas 9 años'!$AR$11,"Nivel 3",IF(AD43&lt;'Niñas 9 años'!$AT$12,"Nivel 4")))))</f>
        <v/>
      </c>
      <c r="AF43" s="41"/>
      <c r="AG43" s="45" t="str">
        <f>IF(AF43="","",IF(AF43&gt;'Niñas 9 años'!$AT$5,"Nivel 1",IF(AF43&gt;='Niñas 9 años'!$AR$6,"Nivel 2",IF(AF43&gt;='Niñas 9 años'!$AR$7,"Nivel 3",IF(AF43&lt;'Niñas 9 años'!$AT$8,"Nivel 4")))))</f>
        <v/>
      </c>
      <c r="AH43" s="130"/>
      <c r="AI43" s="45" t="str">
        <f>IF(AH43="","",IF(AH43&lt;'Niñas 9 años'!$AT$33,"Nivel 1",IF(AH43&lt;='Niñas 9 años'!$AT$34,"Nivel 2",IF(AH43&lt;='Niñas 9 años'!$AT$35,"Nivel 3",IF(AH43&gt;'Niñas 9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7"/>
      <c r="E44" s="7"/>
      <c r="F44" s="7"/>
      <c r="G44" s="7"/>
      <c r="H44" s="7"/>
      <c r="I44" s="7"/>
      <c r="J44" s="121"/>
      <c r="K44" s="114" t="str">
        <f t="shared" ca="1" si="0"/>
        <v/>
      </c>
      <c r="L44" s="14"/>
      <c r="M44" s="14"/>
      <c r="N44" s="3"/>
      <c r="O44" s="134">
        <f t="shared" si="1"/>
        <v>0</v>
      </c>
      <c r="P44" s="45" t="str">
        <f>IF(O44="","",IF(O44&gt;'Niñas 9 años'!$AT$1,"Nivel 1",IF(O44&gt;='Niñas 9 años'!$AR$2,"Nivel 2",IF(O44&gt;='Niñas 9 años'!$AR$3,"Nivel 3",IF(O44&lt;'Niñas 9 años'!$AT$4,"Nivel 4")))))</f>
        <v>Nivel 4</v>
      </c>
      <c r="Q44" s="38"/>
      <c r="R44" s="5"/>
      <c r="S44" s="45" t="str">
        <f>IF(R44="","",IF(R44&gt;'Niñas 9 años'!$AT$37,"Nivel 1",IF(R44&gt;='Niñas 9 años'!$AR$38,"Nivel 2",IF(R44&gt;='Niñas 9 años'!$AR$39,"Nivel 3",IF(R44&lt;'Niñas 9 años'!$AT$40,"Nivel 4")))))</f>
        <v/>
      </c>
      <c r="T44" s="131"/>
      <c r="U44" s="45" t="str">
        <f>IF(T44="","",IF(T44&lt;'Niñas 9 años'!$AT$29,"Nivel 1",IF(T44&lt;='Niñas 9 años'!$AT$30,"Nivel 2",IF(T44&lt;='Niñas 9 años'!$AT$31,"Nivel 3",IF(T44&gt;'Niñas 9 años'!$AT$32,"Nivel 4")))))</f>
        <v/>
      </c>
      <c r="V44" s="41"/>
      <c r="W44" s="45" t="str">
        <f>IF(V44="","",IF(V44&gt;'Niñas 9 años'!$AT$13,"Nivel 1",IF(V44&gt;='Niñas 9 años'!$AR$14,"Nivel 2",IF(V44&gt;='Niñas 9 años'!$AR$15,"Nivel 3",IF(V44&lt;'Niñas 9 años'!$AT$16,"Nivel 4")))))</f>
        <v/>
      </c>
      <c r="X44" s="41"/>
      <c r="Y44" s="45" t="str">
        <f>IF(X44="","",IF(X44&gt;'Niñas 9 años'!$AT$17,"Nivel 1",IF(X44&gt;='Niñas 9 años'!$AR$18,"Nivel 2",IF(X44&gt;='Niñas 9 años'!$AR$19,"Nivel 3",IF(X44&lt;'Niñas 9 años'!$AT$20,"Nivel 4")))))</f>
        <v/>
      </c>
      <c r="Z44" s="133">
        <f t="shared" si="2"/>
        <v>0</v>
      </c>
      <c r="AA44" s="45" t="str">
        <f>IF(Z44="","",IF(Z44&gt;'Niñas 9 años'!$AT$21,"Nivel 1",IF(Z44&gt;='Niñas 9 años'!$AR$22,"Nivel 2",IF(Z44&gt;='Niñas 9 años'!$AR$23,"Nivel 3",IF(Z44&lt;'Niñas 9 años'!$AT$24,"Nivel 4")))))</f>
        <v>Nivel 4</v>
      </c>
      <c r="AB44" s="41"/>
      <c r="AC44" s="45" t="str">
        <f>IF(AB44="","",IF(AB44&gt;'Niñas 9 años'!$AT$25,"Nivel 1",IF(AB44&gt;='Niñas 9 años'!$AR$26,"Nivel 2",IF(AB44&gt;='Niñas 9 años'!$AR$27,"Nivel 3",IF(AB44&lt;'Niñas 9 años'!$AT$28,"Nivel 4")))))</f>
        <v/>
      </c>
      <c r="AD44" s="41"/>
      <c r="AE44" s="45" t="str">
        <f>IF(AD44="","",IF(AD44&gt;'Niñas 9 años'!$AT$9,"Nivel 1",IF(AD44&gt;='Niñas 9 años'!$AR$10,"Nivel 2",IF(AD44&gt;='Niñas 9 años'!$AR$11,"Nivel 3",IF(AD44&lt;'Niñas 9 años'!$AT$12,"Nivel 4")))))</f>
        <v/>
      </c>
      <c r="AF44" s="41"/>
      <c r="AG44" s="45" t="str">
        <f>IF(AF44="","",IF(AF44&gt;'Niñas 9 años'!$AT$5,"Nivel 1",IF(AF44&gt;='Niñas 9 años'!$AR$6,"Nivel 2",IF(AF44&gt;='Niñas 9 años'!$AR$7,"Nivel 3",IF(AF44&lt;'Niñas 9 años'!$AT$8,"Nivel 4")))))</f>
        <v/>
      </c>
      <c r="AH44" s="130"/>
      <c r="AI44" s="45" t="str">
        <f>IF(AH44="","",IF(AH44&lt;'Niñas 9 años'!$AT$33,"Nivel 1",IF(AH44&lt;='Niñas 9 años'!$AT$34,"Nivel 2",IF(AH44&lt;='Niñas 9 años'!$AT$35,"Nivel 3",IF(AH44&gt;'Niñas 9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7"/>
      <c r="E45" s="7"/>
      <c r="F45" s="7"/>
      <c r="G45" s="7"/>
      <c r="H45" s="7"/>
      <c r="I45" s="7"/>
      <c r="J45" s="121"/>
      <c r="K45" s="114" t="str">
        <f t="shared" ca="1" si="0"/>
        <v/>
      </c>
      <c r="L45" s="14"/>
      <c r="M45" s="14"/>
      <c r="N45" s="3"/>
      <c r="O45" s="134">
        <f t="shared" si="1"/>
        <v>0</v>
      </c>
      <c r="P45" s="45" t="str">
        <f>IF(O45="","",IF(O45&gt;'Niñas 9 años'!$AT$1,"Nivel 1",IF(O45&gt;='Niñas 9 años'!$AR$2,"Nivel 2",IF(O45&gt;='Niñas 9 años'!$AR$3,"Nivel 3",IF(O45&lt;'Niñas 9 años'!$AT$4,"Nivel 4")))))</f>
        <v>Nivel 4</v>
      </c>
      <c r="Q45" s="38"/>
      <c r="R45" s="5"/>
      <c r="S45" s="45" t="str">
        <f>IF(R45="","",IF(R45&gt;'Niñas 9 años'!$AT$37,"Nivel 1",IF(R45&gt;='Niñas 9 años'!$AR$38,"Nivel 2",IF(R45&gt;='Niñas 9 años'!$AR$39,"Nivel 3",IF(R45&lt;'Niñas 9 años'!$AT$40,"Nivel 4")))))</f>
        <v/>
      </c>
      <c r="T45" s="131"/>
      <c r="U45" s="45" t="str">
        <f>IF(T45="","",IF(T45&lt;'Niñas 9 años'!$AT$29,"Nivel 1",IF(T45&lt;='Niñas 9 años'!$AT$30,"Nivel 2",IF(T45&lt;='Niñas 9 años'!$AT$31,"Nivel 3",IF(T45&gt;'Niñas 9 años'!$AT$32,"Nivel 4")))))</f>
        <v/>
      </c>
      <c r="V45" s="41"/>
      <c r="W45" s="45" t="str">
        <f>IF(V45="","",IF(V45&gt;'Niñas 9 años'!$AT$13,"Nivel 1",IF(V45&gt;='Niñas 9 años'!$AR$14,"Nivel 2",IF(V45&gt;='Niñas 9 años'!$AR$15,"Nivel 3",IF(V45&lt;'Niñas 9 años'!$AT$16,"Nivel 4")))))</f>
        <v/>
      </c>
      <c r="X45" s="41"/>
      <c r="Y45" s="45" t="str">
        <f>IF(X45="","",IF(X45&gt;'Niñas 9 años'!$AT$17,"Nivel 1",IF(X45&gt;='Niñas 9 años'!$AR$18,"Nivel 2",IF(X45&gt;='Niñas 9 años'!$AR$19,"Nivel 3",IF(X45&lt;'Niñas 9 años'!$AT$20,"Nivel 4")))))</f>
        <v/>
      </c>
      <c r="Z45" s="133">
        <f t="shared" si="2"/>
        <v>0</v>
      </c>
      <c r="AA45" s="45" t="str">
        <f>IF(Z45="","",IF(Z45&gt;'Niñas 9 años'!$AT$21,"Nivel 1",IF(Z45&gt;='Niñas 9 años'!$AR$22,"Nivel 2",IF(Z45&gt;='Niñas 9 años'!$AR$23,"Nivel 3",IF(Z45&lt;'Niñas 9 años'!$AT$24,"Nivel 4")))))</f>
        <v>Nivel 4</v>
      </c>
      <c r="AB45" s="41"/>
      <c r="AC45" s="45" t="str">
        <f>IF(AB45="","",IF(AB45&gt;'Niñas 9 años'!$AT$25,"Nivel 1",IF(AB45&gt;='Niñas 9 años'!$AR$26,"Nivel 2",IF(AB45&gt;='Niñas 9 años'!$AR$27,"Nivel 3",IF(AB45&lt;'Niñas 9 años'!$AT$28,"Nivel 4")))))</f>
        <v/>
      </c>
      <c r="AD45" s="41"/>
      <c r="AE45" s="45" t="str">
        <f>IF(AD45="","",IF(AD45&gt;'Niñas 9 años'!$AT$9,"Nivel 1",IF(AD45&gt;='Niñas 9 años'!$AR$10,"Nivel 2",IF(AD45&gt;='Niñas 9 años'!$AR$11,"Nivel 3",IF(AD45&lt;'Niñas 9 años'!$AT$12,"Nivel 4")))))</f>
        <v/>
      </c>
      <c r="AF45" s="41"/>
      <c r="AG45" s="45" t="str">
        <f>IF(AF45="","",IF(AF45&gt;'Niñas 9 años'!$AT$5,"Nivel 1",IF(AF45&gt;='Niñas 9 años'!$AR$6,"Nivel 2",IF(AF45&gt;='Niñas 9 años'!$AR$7,"Nivel 3",IF(AF45&lt;'Niñas 9 años'!$AT$8,"Nivel 4")))))</f>
        <v/>
      </c>
      <c r="AH45" s="130"/>
      <c r="AI45" s="45" t="str">
        <f>IF(AH45="","",IF(AH45&lt;'Niñas 9 años'!$AT$33,"Nivel 1",IF(AH45&lt;='Niñas 9 años'!$AT$34,"Nivel 2",IF(AH45&lt;='Niñas 9 años'!$AT$35,"Nivel 3",IF(AH45&gt;'Niñas 9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7"/>
      <c r="E46" s="7"/>
      <c r="F46" s="7"/>
      <c r="G46" s="7"/>
      <c r="H46" s="7"/>
      <c r="I46" s="7"/>
      <c r="J46" s="121"/>
      <c r="K46" s="114" t="str">
        <f t="shared" ca="1" si="0"/>
        <v/>
      </c>
      <c r="L46" s="14"/>
      <c r="M46" s="14"/>
      <c r="N46" s="3"/>
      <c r="O46" s="134">
        <f t="shared" si="1"/>
        <v>0</v>
      </c>
      <c r="P46" s="45" t="str">
        <f>IF(O46="","",IF(O46&gt;'Niñas 9 años'!$AT$1,"Nivel 1",IF(O46&gt;='Niñas 9 años'!$AR$2,"Nivel 2",IF(O46&gt;='Niñas 9 años'!$AR$3,"Nivel 3",IF(O46&lt;'Niñas 9 años'!$AT$4,"Nivel 4")))))</f>
        <v>Nivel 4</v>
      </c>
      <c r="Q46" s="38"/>
      <c r="R46" s="5"/>
      <c r="S46" s="45" t="str">
        <f>IF(R46="","",IF(R46&gt;'Niñas 9 años'!$AT$37,"Nivel 1",IF(R46&gt;='Niñas 9 años'!$AR$38,"Nivel 2",IF(R46&gt;='Niñas 9 años'!$AR$39,"Nivel 3",IF(R46&lt;'Niñas 9 años'!$AT$40,"Nivel 4")))))</f>
        <v/>
      </c>
      <c r="T46" s="131"/>
      <c r="U46" s="45" t="str">
        <f>IF(T46="","",IF(T46&lt;'Niñas 9 años'!$AT$29,"Nivel 1",IF(T46&lt;='Niñas 9 años'!$AT$30,"Nivel 2",IF(T46&lt;='Niñas 9 años'!$AT$31,"Nivel 3",IF(T46&gt;'Niñas 9 años'!$AT$32,"Nivel 4")))))</f>
        <v/>
      </c>
      <c r="V46" s="41"/>
      <c r="W46" s="45" t="str">
        <f>IF(V46="","",IF(V46&gt;'Niñas 9 años'!$AT$13,"Nivel 1",IF(V46&gt;='Niñas 9 años'!$AR$14,"Nivel 2",IF(V46&gt;='Niñas 9 años'!$AR$15,"Nivel 3",IF(V46&lt;'Niñas 9 años'!$AT$16,"Nivel 4")))))</f>
        <v/>
      </c>
      <c r="X46" s="41"/>
      <c r="Y46" s="45" t="str">
        <f>IF(X46="","",IF(X46&gt;'Niñas 9 años'!$AT$17,"Nivel 1",IF(X46&gt;='Niñas 9 años'!$AR$18,"Nivel 2",IF(X46&gt;='Niñas 9 años'!$AR$19,"Nivel 3",IF(X46&lt;'Niñas 9 años'!$AT$20,"Nivel 4")))))</f>
        <v/>
      </c>
      <c r="Z46" s="133">
        <f t="shared" si="2"/>
        <v>0</v>
      </c>
      <c r="AA46" s="45" t="str">
        <f>IF(Z46="","",IF(Z46&gt;'Niñas 9 años'!$AT$21,"Nivel 1",IF(Z46&gt;='Niñas 9 años'!$AR$22,"Nivel 2",IF(Z46&gt;='Niñas 9 años'!$AR$23,"Nivel 3",IF(Z46&lt;'Niñas 9 años'!$AT$24,"Nivel 4")))))</f>
        <v>Nivel 4</v>
      </c>
      <c r="AB46" s="41"/>
      <c r="AC46" s="45" t="str">
        <f>IF(AB46="","",IF(AB46&gt;'Niñas 9 años'!$AT$25,"Nivel 1",IF(AB46&gt;='Niñas 9 años'!$AR$26,"Nivel 2",IF(AB46&gt;='Niñas 9 años'!$AR$27,"Nivel 3",IF(AB46&lt;'Niñas 9 años'!$AT$28,"Nivel 4")))))</f>
        <v/>
      </c>
      <c r="AD46" s="41"/>
      <c r="AE46" s="45" t="str">
        <f>IF(AD46="","",IF(AD46&gt;'Niñas 9 años'!$AT$9,"Nivel 1",IF(AD46&gt;='Niñas 9 años'!$AR$10,"Nivel 2",IF(AD46&gt;='Niñas 9 años'!$AR$11,"Nivel 3",IF(AD46&lt;'Niñas 9 años'!$AT$12,"Nivel 4")))))</f>
        <v/>
      </c>
      <c r="AF46" s="41"/>
      <c r="AG46" s="45" t="str">
        <f>IF(AF46="","",IF(AF46&gt;'Niñas 9 años'!$AT$5,"Nivel 1",IF(AF46&gt;='Niñas 9 años'!$AR$6,"Nivel 2",IF(AF46&gt;='Niñas 9 años'!$AR$7,"Nivel 3",IF(AF46&lt;'Niñas 9 años'!$AT$8,"Nivel 4")))))</f>
        <v/>
      </c>
      <c r="AH46" s="130"/>
      <c r="AI46" s="45" t="str">
        <f>IF(AH46="","",IF(AH46&lt;'Niñas 9 años'!$AT$33,"Nivel 1",IF(AH46&lt;='Niñas 9 años'!$AT$34,"Nivel 2",IF(AH46&lt;='Niñas 9 años'!$AT$35,"Nivel 3",IF(AH46&gt;'Niñas 9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7"/>
      <c r="E47" s="7"/>
      <c r="F47" s="7"/>
      <c r="G47" s="7"/>
      <c r="H47" s="7"/>
      <c r="I47" s="7"/>
      <c r="J47" s="121"/>
      <c r="K47" s="114" t="str">
        <f t="shared" ca="1" si="0"/>
        <v/>
      </c>
      <c r="L47" s="12"/>
      <c r="M47" s="12"/>
      <c r="N47" s="3"/>
      <c r="O47" s="134">
        <f t="shared" si="1"/>
        <v>0</v>
      </c>
      <c r="P47" s="45" t="str">
        <f>IF(O47="","",IF(O47&gt;'Niñas 9 años'!$AT$1,"Nivel 1",IF(O47&gt;='Niñas 9 años'!$AR$2,"Nivel 2",IF(O47&gt;='Niñas 9 años'!$AR$3,"Nivel 3",IF(O47&lt;'Niñas 9 años'!$AT$4,"Nivel 4")))))</f>
        <v>Nivel 4</v>
      </c>
      <c r="Q47" s="38"/>
      <c r="R47" s="5"/>
      <c r="S47" s="45" t="str">
        <f>IF(R47="","",IF(R47&gt;'Niñas 9 años'!$AT$37,"Nivel 1",IF(R47&gt;='Niñas 9 años'!$AR$38,"Nivel 2",IF(R47&gt;='Niñas 9 años'!$AR$39,"Nivel 3",IF(R47&lt;'Niñas 9 años'!$AT$40,"Nivel 4")))))</f>
        <v/>
      </c>
      <c r="T47" s="131"/>
      <c r="U47" s="45" t="str">
        <f>IF(T47="","",IF(T47&lt;'Niñas 9 años'!$AT$29,"Nivel 1",IF(T47&lt;='Niñas 9 años'!$AT$30,"Nivel 2",IF(T47&lt;='Niñas 9 años'!$AT$31,"Nivel 3",IF(T47&gt;'Niñas 9 años'!$AT$32,"Nivel 4")))))</f>
        <v/>
      </c>
      <c r="V47" s="41"/>
      <c r="W47" s="45" t="str">
        <f>IF(V47="","",IF(V47&gt;'Niñas 9 años'!$AT$13,"Nivel 1",IF(V47&gt;='Niñas 9 años'!$AR$14,"Nivel 2",IF(V47&gt;='Niñas 9 años'!$AR$15,"Nivel 3",IF(V47&lt;'Niñas 9 años'!$AT$16,"Nivel 4")))))</f>
        <v/>
      </c>
      <c r="X47" s="41"/>
      <c r="Y47" s="45" t="str">
        <f>IF(X47="","",IF(X47&gt;'Niñas 9 años'!$AT$17,"Nivel 1",IF(X47&gt;='Niñas 9 años'!$AR$18,"Nivel 2",IF(X47&gt;='Niñas 9 años'!$AR$19,"Nivel 3",IF(X47&lt;'Niñas 9 años'!$AT$20,"Nivel 4")))))</f>
        <v/>
      </c>
      <c r="Z47" s="133">
        <f t="shared" si="2"/>
        <v>0</v>
      </c>
      <c r="AA47" s="45" t="str">
        <f>IF(Z47="","",IF(Z47&gt;'Niñas 9 años'!$AT$21,"Nivel 1",IF(Z47&gt;='Niñas 9 años'!$AR$22,"Nivel 2",IF(Z47&gt;='Niñas 9 años'!$AR$23,"Nivel 3",IF(Z47&lt;'Niñas 9 años'!$AT$24,"Nivel 4")))))</f>
        <v>Nivel 4</v>
      </c>
      <c r="AB47" s="41"/>
      <c r="AC47" s="45" t="str">
        <f>IF(AB47="","",IF(AB47&gt;'Niñas 9 años'!$AT$25,"Nivel 1",IF(AB47&gt;='Niñas 9 años'!$AR$26,"Nivel 2",IF(AB47&gt;='Niñas 9 años'!$AR$27,"Nivel 3",IF(AB47&lt;'Niñas 9 años'!$AT$28,"Nivel 4")))))</f>
        <v/>
      </c>
      <c r="AD47" s="41"/>
      <c r="AE47" s="45" t="str">
        <f>IF(AD47="","",IF(AD47&gt;'Niñas 9 años'!$AT$9,"Nivel 1",IF(AD47&gt;='Niñas 9 años'!$AR$10,"Nivel 2",IF(AD47&gt;='Niñas 9 años'!$AR$11,"Nivel 3",IF(AD47&lt;'Niñas 9 años'!$AT$12,"Nivel 4")))))</f>
        <v/>
      </c>
      <c r="AF47" s="41"/>
      <c r="AG47" s="45" t="str">
        <f>IF(AF47="","",IF(AF47&gt;'Niñas 9 años'!$AT$5,"Nivel 1",IF(AF47&gt;='Niñas 9 años'!$AR$6,"Nivel 2",IF(AF47&gt;='Niñas 9 años'!$AR$7,"Nivel 3",IF(AF47&lt;'Niñas 9 años'!$AT$8,"Nivel 4")))))</f>
        <v/>
      </c>
      <c r="AH47" s="130"/>
      <c r="AI47" s="45" t="str">
        <f>IF(AH47="","",IF(AH47&lt;'Niñas 9 años'!$AT$33,"Nivel 1",IF(AH47&lt;='Niñas 9 años'!$AT$34,"Nivel 2",IF(AH47&lt;='Niñas 9 años'!$AT$35,"Nivel 3",IF(AH47&gt;'Niñas 9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7"/>
      <c r="E48" s="7"/>
      <c r="F48" s="7"/>
      <c r="G48" s="7"/>
      <c r="H48" s="7"/>
      <c r="I48" s="7"/>
      <c r="J48" s="121"/>
      <c r="K48" s="114" t="str">
        <f t="shared" ca="1" si="0"/>
        <v/>
      </c>
      <c r="L48" s="12"/>
      <c r="M48" s="12"/>
      <c r="N48" s="3"/>
      <c r="O48" s="134">
        <f t="shared" si="1"/>
        <v>0</v>
      </c>
      <c r="P48" s="45" t="str">
        <f>IF(O48="","",IF(O48&gt;'Niñas 9 años'!$AT$1,"Nivel 1",IF(O48&gt;='Niñas 9 años'!$AR$2,"Nivel 2",IF(O48&gt;='Niñas 9 años'!$AR$3,"Nivel 3",IF(O48&lt;'Niñas 9 años'!$AT$4,"Nivel 4")))))</f>
        <v>Nivel 4</v>
      </c>
      <c r="Q48" s="38"/>
      <c r="R48" s="5"/>
      <c r="S48" s="45" t="str">
        <f>IF(R48="","",IF(R48&gt;'Niñas 9 años'!$AT$37,"Nivel 1",IF(R48&gt;='Niñas 9 años'!$AR$38,"Nivel 2",IF(R48&gt;='Niñas 9 años'!$AR$39,"Nivel 3",IF(R48&lt;'Niñas 9 años'!$AT$40,"Nivel 4")))))</f>
        <v/>
      </c>
      <c r="T48" s="131"/>
      <c r="U48" s="45" t="str">
        <f>IF(T48="","",IF(T48&lt;'Niñas 9 años'!$AT$29,"Nivel 1",IF(T48&lt;='Niñas 9 años'!$AT$30,"Nivel 2",IF(T48&lt;='Niñas 9 años'!$AT$31,"Nivel 3",IF(T48&gt;'Niñas 9 años'!$AT$32,"Nivel 4")))))</f>
        <v/>
      </c>
      <c r="V48" s="41"/>
      <c r="W48" s="45" t="str">
        <f>IF(V48="","",IF(V48&gt;'Niñas 9 años'!$AT$13,"Nivel 1",IF(V48&gt;='Niñas 9 años'!$AR$14,"Nivel 2",IF(V48&gt;='Niñas 9 años'!$AR$15,"Nivel 3",IF(V48&lt;'Niñas 9 años'!$AT$16,"Nivel 4")))))</f>
        <v/>
      </c>
      <c r="X48" s="41"/>
      <c r="Y48" s="45" t="str">
        <f>IF(X48="","",IF(X48&gt;'Niñas 9 años'!$AT$17,"Nivel 1",IF(X48&gt;='Niñas 9 años'!$AR$18,"Nivel 2",IF(X48&gt;='Niñas 9 años'!$AR$19,"Nivel 3",IF(X48&lt;'Niñas 9 años'!$AT$20,"Nivel 4")))))</f>
        <v/>
      </c>
      <c r="Z48" s="133">
        <f t="shared" si="2"/>
        <v>0</v>
      </c>
      <c r="AA48" s="45" t="str">
        <f>IF(Z48="","",IF(Z48&gt;'Niñas 9 años'!$AT$21,"Nivel 1",IF(Z48&gt;='Niñas 9 años'!$AR$22,"Nivel 2",IF(Z48&gt;='Niñas 9 años'!$AR$23,"Nivel 3",IF(Z48&lt;'Niñas 9 años'!$AT$24,"Nivel 4")))))</f>
        <v>Nivel 4</v>
      </c>
      <c r="AB48" s="41"/>
      <c r="AC48" s="45" t="str">
        <f>IF(AB48="","",IF(AB48&gt;'Niñas 9 años'!$AT$25,"Nivel 1",IF(AB48&gt;='Niñas 9 años'!$AR$26,"Nivel 2",IF(AB48&gt;='Niñas 9 años'!$AR$27,"Nivel 3",IF(AB48&lt;'Niñas 9 años'!$AT$28,"Nivel 4")))))</f>
        <v/>
      </c>
      <c r="AD48" s="41"/>
      <c r="AE48" s="45" t="str">
        <f>IF(AD48="","",IF(AD48&gt;'Niñas 9 años'!$AT$9,"Nivel 1",IF(AD48&gt;='Niñas 9 años'!$AR$10,"Nivel 2",IF(AD48&gt;='Niñas 9 años'!$AR$11,"Nivel 3",IF(AD48&lt;'Niñas 9 años'!$AT$12,"Nivel 4")))))</f>
        <v/>
      </c>
      <c r="AF48" s="41"/>
      <c r="AG48" s="45" t="str">
        <f>IF(AF48="","",IF(AF48&gt;'Niñas 9 años'!$AT$5,"Nivel 1",IF(AF48&gt;='Niñas 9 años'!$AR$6,"Nivel 2",IF(AF48&gt;='Niñas 9 años'!$AR$7,"Nivel 3",IF(AF48&lt;'Niñas 9 años'!$AT$8,"Nivel 4")))))</f>
        <v/>
      </c>
      <c r="AH48" s="130"/>
      <c r="AI48" s="45" t="str">
        <f>IF(AH48="","",IF(AH48&lt;'Niñas 9 años'!$AT$33,"Nivel 1",IF(AH48&lt;='Niñas 9 años'!$AT$34,"Nivel 2",IF(AH48&lt;='Niñas 9 años'!$AT$35,"Nivel 3",IF(AH48&gt;'Niñas 9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7"/>
      <c r="G49" s="7"/>
      <c r="H49" s="7"/>
      <c r="I49" s="7"/>
      <c r="J49" s="121"/>
      <c r="K49" s="114" t="str">
        <f t="shared" ca="1" si="0"/>
        <v/>
      </c>
      <c r="L49" s="14"/>
      <c r="M49" s="12"/>
      <c r="N49" s="3"/>
      <c r="O49" s="134">
        <f t="shared" si="1"/>
        <v>0</v>
      </c>
      <c r="P49" s="45" t="str">
        <f>IF(O49="","",IF(O49&gt;'Niñas 9 años'!$AT$1,"Nivel 1",IF(O49&gt;='Niñas 9 años'!$AR$2,"Nivel 2",IF(O49&gt;='Niñas 9 años'!$AR$3,"Nivel 3",IF(O49&lt;'Niñas 9 años'!$AT$4,"Nivel 4")))))</f>
        <v>Nivel 4</v>
      </c>
      <c r="Q49" s="38"/>
      <c r="R49" s="5"/>
      <c r="S49" s="45" t="str">
        <f>IF(R49="","",IF(R49&gt;'Niñas 9 años'!$AT$37,"Nivel 1",IF(R49&gt;='Niñas 9 años'!$AR$38,"Nivel 2",IF(R49&gt;='Niñas 9 años'!$AR$39,"Nivel 3",IF(R49&lt;'Niñas 9 años'!$AT$40,"Nivel 4")))))</f>
        <v/>
      </c>
      <c r="T49" s="131"/>
      <c r="U49" s="45" t="str">
        <f>IF(T49="","",IF(T49&lt;'Niñas 9 años'!$AT$29,"Nivel 1",IF(T49&lt;='Niñas 9 años'!$AT$30,"Nivel 2",IF(T49&lt;='Niñas 9 años'!$AT$31,"Nivel 3",IF(T49&gt;'Niñas 9 años'!$AT$32,"Nivel 4")))))</f>
        <v/>
      </c>
      <c r="V49" s="41"/>
      <c r="W49" s="45" t="str">
        <f>IF(V49="","",IF(V49&gt;'Niñas 9 años'!$AT$13,"Nivel 1",IF(V49&gt;='Niñas 9 años'!$AR$14,"Nivel 2",IF(V49&gt;='Niñas 9 años'!$AR$15,"Nivel 3",IF(V49&lt;'Niñas 9 años'!$AT$16,"Nivel 4")))))</f>
        <v/>
      </c>
      <c r="X49" s="41"/>
      <c r="Y49" s="45" t="str">
        <f>IF(X49="","",IF(X49&gt;'Niñas 9 años'!$AT$17,"Nivel 1",IF(X49&gt;='Niñas 9 años'!$AR$18,"Nivel 2",IF(X49&gt;='Niñas 9 años'!$AR$19,"Nivel 3",IF(X49&lt;'Niñas 9 años'!$AT$20,"Nivel 4")))))</f>
        <v/>
      </c>
      <c r="Z49" s="133">
        <f t="shared" si="2"/>
        <v>0</v>
      </c>
      <c r="AA49" s="45" t="str">
        <f>IF(Z49="","",IF(Z49&gt;'Niñas 9 años'!$AT$21,"Nivel 1",IF(Z49&gt;='Niñas 9 años'!$AR$22,"Nivel 2",IF(Z49&gt;='Niñas 9 años'!$AR$23,"Nivel 3",IF(Z49&lt;'Niñas 9 años'!$AT$24,"Nivel 4")))))</f>
        <v>Nivel 4</v>
      </c>
      <c r="AB49" s="41"/>
      <c r="AC49" s="45" t="str">
        <f>IF(AB49="","",IF(AB49&gt;'Niñas 9 años'!$AT$25,"Nivel 1",IF(AB49&gt;='Niñas 9 años'!$AR$26,"Nivel 2",IF(AB49&gt;='Niñas 9 años'!$AR$27,"Nivel 3",IF(AB49&lt;'Niñas 9 años'!$AT$28,"Nivel 4")))))</f>
        <v/>
      </c>
      <c r="AD49" s="41"/>
      <c r="AE49" s="45" t="str">
        <f>IF(AD49="","",IF(AD49&gt;'Niñas 9 años'!$AT$9,"Nivel 1",IF(AD49&gt;='Niñas 9 años'!$AR$10,"Nivel 2",IF(AD49&gt;='Niñas 9 años'!$AR$11,"Nivel 3",IF(AD49&lt;'Niñas 9 años'!$AT$12,"Nivel 4")))))</f>
        <v/>
      </c>
      <c r="AF49" s="41"/>
      <c r="AG49" s="45" t="str">
        <f>IF(AF49="","",IF(AF49&gt;'Niñas 9 años'!$AT$5,"Nivel 1",IF(AF49&gt;='Niñas 9 años'!$AR$6,"Nivel 2",IF(AF49&gt;='Niñas 9 años'!$AR$7,"Nivel 3",IF(AF49&lt;'Niñas 9 años'!$AT$8,"Nivel 4")))))</f>
        <v/>
      </c>
      <c r="AH49" s="130"/>
      <c r="AI49" s="45" t="str">
        <f>IF(AH49="","",IF(AH49&lt;'Niñas 9 años'!$AT$33,"Nivel 1",IF(AH49&lt;='Niñas 9 años'!$AT$34,"Nivel 2",IF(AH49&lt;='Niñas 9 años'!$AT$35,"Nivel 3",IF(AH49&gt;'Niñas 9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7"/>
      <c r="G50" s="7"/>
      <c r="H50" s="7"/>
      <c r="I50" s="7"/>
      <c r="J50" s="121"/>
      <c r="K50" s="114" t="str">
        <f t="shared" ca="1" si="0"/>
        <v/>
      </c>
      <c r="L50" s="14"/>
      <c r="M50" s="14"/>
      <c r="N50" s="3"/>
      <c r="O50" s="134">
        <f t="shared" si="1"/>
        <v>0</v>
      </c>
      <c r="P50" s="45" t="str">
        <f>IF(O50="","",IF(O50&gt;'Niñas 9 años'!$AT$1,"Nivel 1",IF(O50&gt;='Niñas 9 años'!$AR$2,"Nivel 2",IF(O50&gt;='Niñas 9 años'!$AR$3,"Nivel 3",IF(O50&lt;'Niñas 9 años'!$AT$4,"Nivel 4")))))</f>
        <v>Nivel 4</v>
      </c>
      <c r="Q50" s="38"/>
      <c r="R50" s="5"/>
      <c r="S50" s="45" t="str">
        <f>IF(R50="","",IF(R50&gt;'Niñas 9 años'!$AT$37,"Nivel 1",IF(R50&gt;='Niñas 9 años'!$AR$38,"Nivel 2",IF(R50&gt;='Niñas 9 años'!$AR$39,"Nivel 3",IF(R50&lt;'Niñas 9 años'!$AT$40,"Nivel 4")))))</f>
        <v/>
      </c>
      <c r="T50" s="131"/>
      <c r="U50" s="45" t="str">
        <f>IF(T50="","",IF(T50&lt;'Niñas 9 años'!$AT$29,"Nivel 1",IF(T50&lt;='Niñas 9 años'!$AT$30,"Nivel 2",IF(T50&lt;='Niñas 9 años'!$AT$31,"Nivel 3",IF(T50&gt;'Niñas 9 años'!$AT$32,"Nivel 4")))))</f>
        <v/>
      </c>
      <c r="V50" s="41"/>
      <c r="W50" s="45" t="str">
        <f>IF(V50="","",IF(V50&gt;'Niñas 9 años'!$AT$13,"Nivel 1",IF(V50&gt;='Niñas 9 años'!$AR$14,"Nivel 2",IF(V50&gt;='Niñas 9 años'!$AR$15,"Nivel 3",IF(V50&lt;'Niñas 9 años'!$AT$16,"Nivel 4")))))</f>
        <v/>
      </c>
      <c r="X50" s="41"/>
      <c r="Y50" s="45" t="str">
        <f>IF(X50="","",IF(X50&gt;'Niñas 9 años'!$AT$17,"Nivel 1",IF(X50&gt;='Niñas 9 años'!$AR$18,"Nivel 2",IF(X50&gt;='Niñas 9 años'!$AR$19,"Nivel 3",IF(X50&lt;'Niñas 9 años'!$AT$20,"Nivel 4")))))</f>
        <v/>
      </c>
      <c r="Z50" s="133">
        <f t="shared" si="2"/>
        <v>0</v>
      </c>
      <c r="AA50" s="45" t="str">
        <f>IF(Z50="","",IF(Z50&gt;'Niñas 9 años'!$AT$21,"Nivel 1",IF(Z50&gt;='Niñas 9 años'!$AR$22,"Nivel 2",IF(Z50&gt;='Niñas 9 años'!$AR$23,"Nivel 3",IF(Z50&lt;'Niñas 9 años'!$AT$24,"Nivel 4")))))</f>
        <v>Nivel 4</v>
      </c>
      <c r="AB50" s="41"/>
      <c r="AC50" s="45" t="str">
        <f>IF(AB50="","",IF(AB50&gt;'Niñas 9 años'!$AT$25,"Nivel 1",IF(AB50&gt;='Niñas 9 años'!$AR$26,"Nivel 2",IF(AB50&gt;='Niñas 9 años'!$AR$27,"Nivel 3",IF(AB50&lt;'Niñas 9 años'!$AT$28,"Nivel 4")))))</f>
        <v/>
      </c>
      <c r="AD50" s="41"/>
      <c r="AE50" s="45" t="str">
        <f>IF(AD50="","",IF(AD50&gt;'Niñas 9 años'!$AT$9,"Nivel 1",IF(AD50&gt;='Niñas 9 años'!$AR$10,"Nivel 2",IF(AD50&gt;='Niñas 9 años'!$AR$11,"Nivel 3",IF(AD50&lt;'Niñas 9 años'!$AT$12,"Nivel 4")))))</f>
        <v/>
      </c>
      <c r="AF50" s="41"/>
      <c r="AG50" s="45" t="str">
        <f>IF(AF50="","",IF(AF50&gt;'Niñas 9 años'!$AT$5,"Nivel 1",IF(AF50&gt;='Niñas 9 años'!$AR$6,"Nivel 2",IF(AF50&gt;='Niñas 9 años'!$AR$7,"Nivel 3",IF(AF50&lt;'Niñas 9 años'!$AT$8,"Nivel 4")))))</f>
        <v/>
      </c>
      <c r="AH50" s="130"/>
      <c r="AI50" s="45" t="str">
        <f>IF(AH50="","",IF(AH50&lt;'Niñas 9 años'!$AT$33,"Nivel 1",IF(AH50&lt;='Niñas 9 años'!$AT$34,"Nivel 2",IF(AH50&lt;='Niñas 9 años'!$AT$35,"Nivel 3",IF(AH50&gt;'Niñas 9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7"/>
      <c r="G51" s="7"/>
      <c r="H51" s="7"/>
      <c r="I51" s="7"/>
      <c r="J51" s="121"/>
      <c r="K51" s="114" t="str">
        <f t="shared" ca="1" si="0"/>
        <v/>
      </c>
      <c r="L51" s="14"/>
      <c r="M51" s="14"/>
      <c r="N51" s="3"/>
      <c r="O51" s="134">
        <f t="shared" si="1"/>
        <v>0</v>
      </c>
      <c r="P51" s="45" t="str">
        <f>IF(O51="","",IF(O51&gt;'Niñas 9 años'!$AT$1,"Nivel 1",IF(O51&gt;='Niñas 9 años'!$AR$2,"Nivel 2",IF(O51&gt;='Niñas 9 años'!$AR$3,"Nivel 3",IF(O51&lt;'Niñas 9 años'!$AT$4,"Nivel 4")))))</f>
        <v>Nivel 4</v>
      </c>
      <c r="Q51" s="38"/>
      <c r="R51" s="5"/>
      <c r="S51" s="45" t="str">
        <f>IF(R51="","",IF(R51&gt;'Niñas 9 años'!$AT$37,"Nivel 1",IF(R51&gt;='Niñas 9 años'!$AR$38,"Nivel 2",IF(R51&gt;='Niñas 9 años'!$AR$39,"Nivel 3",IF(R51&lt;'Niñas 9 años'!$AT$40,"Nivel 4")))))</f>
        <v/>
      </c>
      <c r="T51" s="131"/>
      <c r="U51" s="45" t="str">
        <f>IF(T51="","",IF(T51&lt;'Niñas 9 años'!$AT$29,"Nivel 1",IF(T51&lt;='Niñas 9 años'!$AT$30,"Nivel 2",IF(T51&lt;='Niñas 9 años'!$AT$31,"Nivel 3",IF(T51&gt;'Niñas 9 años'!$AT$32,"Nivel 4")))))</f>
        <v/>
      </c>
      <c r="V51" s="41"/>
      <c r="W51" s="45" t="str">
        <f>IF(V51="","",IF(V51&gt;'Niñas 9 años'!$AT$13,"Nivel 1",IF(V51&gt;='Niñas 9 años'!$AR$14,"Nivel 2",IF(V51&gt;='Niñas 9 años'!$AR$15,"Nivel 3",IF(V51&lt;'Niñas 9 años'!$AT$16,"Nivel 4")))))</f>
        <v/>
      </c>
      <c r="X51" s="41"/>
      <c r="Y51" s="45" t="str">
        <f>IF(X51="","",IF(X51&gt;'Niñas 9 años'!$AT$17,"Nivel 1",IF(X51&gt;='Niñas 9 años'!$AR$18,"Nivel 2",IF(X51&gt;='Niñas 9 años'!$AR$19,"Nivel 3",IF(X51&lt;'Niñas 9 años'!$AT$20,"Nivel 4")))))</f>
        <v/>
      </c>
      <c r="Z51" s="133">
        <f t="shared" si="2"/>
        <v>0</v>
      </c>
      <c r="AA51" s="45" t="str">
        <f>IF(Z51="","",IF(Z51&gt;'Niñas 9 años'!$AT$21,"Nivel 1",IF(Z51&gt;='Niñas 9 años'!$AR$22,"Nivel 2",IF(Z51&gt;='Niñas 9 años'!$AR$23,"Nivel 3",IF(Z51&lt;'Niñas 9 años'!$AT$24,"Nivel 4")))))</f>
        <v>Nivel 4</v>
      </c>
      <c r="AB51" s="41"/>
      <c r="AC51" s="45" t="str">
        <f>IF(AB51="","",IF(AB51&gt;'Niñas 9 años'!$AT$25,"Nivel 1",IF(AB51&gt;='Niñas 9 años'!$AR$26,"Nivel 2",IF(AB51&gt;='Niñas 9 años'!$AR$27,"Nivel 3",IF(AB51&lt;'Niñas 9 años'!$AT$28,"Nivel 4")))))</f>
        <v/>
      </c>
      <c r="AD51" s="41"/>
      <c r="AE51" s="45" t="str">
        <f>IF(AD51="","",IF(AD51&gt;'Niñas 9 años'!$AT$9,"Nivel 1",IF(AD51&gt;='Niñas 9 años'!$AR$10,"Nivel 2",IF(AD51&gt;='Niñas 9 años'!$AR$11,"Nivel 3",IF(AD51&lt;'Niñas 9 años'!$AT$12,"Nivel 4")))))</f>
        <v/>
      </c>
      <c r="AF51" s="41"/>
      <c r="AG51" s="45" t="str">
        <f>IF(AF51="","",IF(AF51&gt;'Niñas 9 años'!$AT$5,"Nivel 1",IF(AF51&gt;='Niñas 9 años'!$AR$6,"Nivel 2",IF(AF51&gt;='Niñas 9 años'!$AR$7,"Nivel 3",IF(AF51&lt;'Niñas 9 años'!$AT$8,"Nivel 4")))))</f>
        <v/>
      </c>
      <c r="AH51" s="130"/>
      <c r="AI51" s="45" t="str">
        <f>IF(AH51="","",IF(AH51&lt;'Niñas 9 años'!$AT$33,"Nivel 1",IF(AH51&lt;='Niñas 9 años'!$AT$34,"Nivel 2",IF(AH51&lt;='Niñas 9 años'!$AT$35,"Nivel 3",IF(AH51&gt;'Niñas 9 años'!$AT$36,"Nivel 4")))))</f>
        <v/>
      </c>
      <c r="AJ51" s="128">
        <f t="shared" si="3"/>
        <v>0</v>
      </c>
      <c r="AK51" s="128" t="str">
        <f t="shared" si="4"/>
        <v>NIVEL 4</v>
      </c>
    </row>
  </sheetData>
  <sheetProtection algorithmName="SHA-512" hashValue="/4suU9nD9s5GT+ZfpYKBZ9t9+UKOy7B5DQUhrNQhK7Yesipdcq17Nd1J4AfrEHNNhzRFE+gxfFz6nSlzxcs80A==" saltValue="vio8rmewzgCNUfGDA+ocAg==" spinCount="100000" sheet="1" objects="1" scenarios="1" insertRows="0" selectLockedCells="1" sort="0" autoFilter="0" pivotTables="0"/>
  <dataValidations count="2">
    <dataValidation allowBlank="1" showInputMessage="1" showErrorMessage="1" promptTitle="FORMATO DE INGRESO" prompt="10.15_x000a_MIN.SEG" sqref="T2:T51" xr:uid="{00000000-0002-0000-0200-000000000000}"/>
    <dataValidation allowBlank="1" showInputMessage="1" showErrorMessage="1" promptTitle="FORMATO DE INGRESO" prompt="10:15.1_x000a_MIN:SEG.DEC" sqref="AH2:AH51" xr:uid="{00000000-0002-0000-0200-000001000000}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T51"/>
  <sheetViews>
    <sheetView topLeftCell="T1" zoomScale="70" zoomScaleNormal="70" workbookViewId="0"/>
  </sheetViews>
  <sheetFormatPr baseColWidth="10" defaultColWidth="10.5703125" defaultRowHeight="15" x14ac:dyDescent="0.25"/>
  <cols>
    <col min="1" max="1" width="5" style="28" bestFit="1" customWidth="1"/>
    <col min="2" max="2" width="24" style="28" bestFit="1" customWidth="1"/>
    <col min="3" max="3" width="24" style="28" customWidth="1"/>
    <col min="4" max="4" width="23" style="28" bestFit="1" customWidth="1"/>
    <col min="5" max="5" width="23" style="28" customWidth="1"/>
    <col min="6" max="6" width="38.5703125" style="28" bestFit="1" customWidth="1"/>
    <col min="7" max="8" width="14.42578125" style="28" customWidth="1"/>
    <col min="9" max="9" width="17.7109375" style="28" bestFit="1" customWidth="1"/>
    <col min="10" max="10" width="25.85546875" style="28" bestFit="1" customWidth="1"/>
    <col min="11" max="11" width="25.42578125" style="28" customWidth="1"/>
    <col min="12" max="12" width="10.140625" style="28" bestFit="1" customWidth="1"/>
    <col min="13" max="13" width="8.7109375" style="28" bestFit="1" customWidth="1"/>
    <col min="14" max="14" width="12.85546875" style="28" bestFit="1" customWidth="1"/>
    <col min="15" max="15" width="11.42578125" style="28" bestFit="1" customWidth="1"/>
    <col min="16" max="16" width="8.5703125" style="28" bestFit="1" customWidth="1"/>
    <col min="17" max="17" width="12.85546875" style="28" bestFit="1" customWidth="1"/>
    <col min="18" max="18" width="12" style="28" bestFit="1" customWidth="1"/>
    <col min="19" max="19" width="8.5703125" style="28" bestFit="1" customWidth="1"/>
    <col min="20" max="20" width="11.7109375" style="28" bestFit="1" customWidth="1"/>
    <col min="21" max="21" width="8.5703125" style="28" bestFit="1" customWidth="1"/>
    <col min="22" max="22" width="15.28515625" style="28" bestFit="1" customWidth="1"/>
    <col min="23" max="23" width="8.5703125" style="28" bestFit="1" customWidth="1"/>
    <col min="24" max="24" width="12.140625" style="28" bestFit="1" customWidth="1"/>
    <col min="25" max="25" width="8.5703125" style="28" bestFit="1" customWidth="1"/>
    <col min="26" max="26" width="18.7109375" style="28" bestFit="1" customWidth="1"/>
    <col min="27" max="27" width="8.5703125" style="28" bestFit="1" customWidth="1"/>
    <col min="28" max="28" width="12" style="28" bestFit="1" customWidth="1"/>
    <col min="29" max="29" width="8.5703125" style="28" bestFit="1" customWidth="1"/>
    <col min="30" max="30" width="9.5703125" style="28" bestFit="1" customWidth="1"/>
    <col min="31" max="31" width="8.5703125" style="28" bestFit="1" customWidth="1"/>
    <col min="32" max="32" width="11.7109375" style="28" bestFit="1" customWidth="1"/>
    <col min="33" max="33" width="13.5703125" style="28" bestFit="1" customWidth="1"/>
    <col min="34" max="34" width="22.85546875" style="28" bestFit="1" customWidth="1"/>
    <col min="35" max="35" width="8.5703125" style="28" bestFit="1" customWidth="1"/>
    <col min="36" max="36" width="24.28515625" style="28" bestFit="1" customWidth="1"/>
    <col min="37" max="37" width="20.28515625" style="28" bestFit="1" customWidth="1"/>
    <col min="38" max="40" width="10.5703125" style="28"/>
    <col min="41" max="41" width="29.28515625" style="28" hidden="1" customWidth="1"/>
    <col min="42" max="46" width="10.5703125" style="28" hidden="1" customWidth="1"/>
    <col min="47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25" t="s">
        <v>6</v>
      </c>
      <c r="R1" s="25" t="s">
        <v>7</v>
      </c>
      <c r="S1" s="43" t="s">
        <v>37</v>
      </c>
      <c r="T1" s="25" t="s">
        <v>8</v>
      </c>
      <c r="U1" s="43" t="s">
        <v>37</v>
      </c>
      <c r="V1" s="25" t="s">
        <v>9</v>
      </c>
      <c r="W1" s="43" t="s">
        <v>37</v>
      </c>
      <c r="X1" s="26" t="s">
        <v>10</v>
      </c>
      <c r="Y1" s="43" t="s">
        <v>37</v>
      </c>
      <c r="Z1" s="26" t="s">
        <v>11</v>
      </c>
      <c r="AA1" s="43" t="s">
        <v>37</v>
      </c>
      <c r="AB1" s="27" t="s">
        <v>12</v>
      </c>
      <c r="AC1" s="43" t="s">
        <v>37</v>
      </c>
      <c r="AD1" s="25" t="s">
        <v>13</v>
      </c>
      <c r="AE1" s="43" t="s">
        <v>37</v>
      </c>
      <c r="AF1" s="25" t="s">
        <v>14</v>
      </c>
      <c r="AG1" s="44" t="s">
        <v>37</v>
      </c>
      <c r="AH1" s="25" t="s">
        <v>15</v>
      </c>
      <c r="AI1" s="43" t="s">
        <v>37</v>
      </c>
      <c r="AJ1" s="126" t="s">
        <v>49</v>
      </c>
      <c r="AK1" s="126" t="s">
        <v>48</v>
      </c>
      <c r="AO1" s="144" t="s">
        <v>16</v>
      </c>
      <c r="AP1" s="47" t="s">
        <v>17</v>
      </c>
      <c r="AQ1" s="47"/>
      <c r="AR1" s="47" t="s">
        <v>46</v>
      </c>
      <c r="AS1" s="47"/>
      <c r="AT1" s="50">
        <v>1.38</v>
      </c>
    </row>
    <row r="2" spans="1:46" x14ac:dyDescent="0.25">
      <c r="A2" s="29">
        <v>1</v>
      </c>
      <c r="B2" s="7"/>
      <c r="C2" s="7"/>
      <c r="D2" s="7"/>
      <c r="E2" s="7"/>
      <c r="F2" s="7"/>
      <c r="G2" s="7"/>
      <c r="H2" s="7"/>
      <c r="I2" s="7"/>
      <c r="J2" s="121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IF(O2="","",IF(O2&gt;'Niñas 10 años'!$AT$1,"Nivel 1",IF(O2&gt;='Niñas 10 años'!$AR$2,"Nivel 2",IF(O2&gt;='Niñas 10 años'!$AR$3,"Nivel 3",IF(O2&lt;'Niñas 10 años'!$AT$4,"Nivel 4")))))</f>
        <v>Nivel 4</v>
      </c>
      <c r="Q2" s="34"/>
      <c r="R2" s="32"/>
      <c r="S2" s="45" t="str">
        <f>IF(R2="","",IF(R2&gt;'Niñas 10 años'!$AT$37,"Nivel 1",IF(R2&gt;='Niñas 10 años'!$AR$38,"Nivel 2",IF(R2&gt;='Niñas 10 años'!$AR$39,"Nivel 3",IF(R2&lt;'Niñas 10 años'!$AT$40,"Nivel 4")))))</f>
        <v/>
      </c>
      <c r="T2" s="131"/>
      <c r="U2" s="45" t="str">
        <f>IF(T2="","",IF(T2&lt;'Niñas 10 años'!$AT$29,"Nivel 1",IF(T2&lt;='Niñas 10 años'!$AT$30,"Nivel 2",IF(T2&lt;='Niñas 10 años'!$AT$31,"Nivel 3",IF(T2&gt;'Niñas 10 años'!$AT$32,"Nivel 4")))))</f>
        <v/>
      </c>
      <c r="V2" s="39"/>
      <c r="W2" s="45" t="str">
        <f>IF(V2="","",IF(V2&gt;'Niñas 10 años'!$AT$13,"Nivel 1",IF(V2&gt;='Niñas 10 años'!$AR$14,"Nivel 2",IF(V2&gt;='Niñas 10 años'!$AR$15,"Nivel 3",IF(V2&lt;'Niñas 10 años'!$AT$16,"Nivel 4")))))</f>
        <v/>
      </c>
      <c r="X2" s="39"/>
      <c r="Y2" s="45" t="str">
        <f>IF(X2="","",IF(X2&gt;'Niñas 10 años'!$AT$17,"Nivel 1",IF(X2&gt;='Niñas 10 años'!$AR$18,"Nivel 2",IF(X2&gt;='Niñas 10 años'!$AR$19,"Nivel 3",IF(X2&lt;'Niñas 10 años'!$AT$20,"Nivel 4")))))</f>
        <v/>
      </c>
      <c r="Z2" s="133">
        <f>IFERROR(X2-V2,"")*100</f>
        <v>0</v>
      </c>
      <c r="AA2" s="45" t="str">
        <f>IF(Z2="","",IF(Z2&gt;'Niñas 10 años'!$AT$21,"Nivel 1",IF(Z2&gt;='Niñas 10 años'!$AR$22,"Nivel 2",IF(Z2&gt;='Niñas 10 años'!$AR$23,"Nivel 3",IF(Z2&lt;'Niñas 10 años'!$AT$24,"Nivel 4")))))</f>
        <v>Nivel 4</v>
      </c>
      <c r="AB2" s="39"/>
      <c r="AC2" s="45" t="str">
        <f>IF(AB2="","",IF(AB2&gt;'Niñas 10 años'!$AT$25,"Nivel 1",IF(AB2&gt;='Niñas 10 años'!$AR$26,"Nivel 2",IF(AB2&gt;='Niñas 10 años'!$AR$27,"Nivel 3",IF(AB2&lt;'Niñas 10 años'!$AT$28,"Nivel 4")))))</f>
        <v/>
      </c>
      <c r="AD2" s="39"/>
      <c r="AE2" s="45" t="str">
        <f>IF(AD2="","",IF(AD2&gt;'Niñas 10 años'!$AT$9,"Nivel 1",IF(AD2&gt;='Niñas 10 años'!$AR$10,"Nivel 2",IF(AD2&gt;='Niñas 10 años'!$AR$11,"Nivel 3",IF(AD2&lt;'Niñas 10 años'!$AT$12,"Nivel 4")))))</f>
        <v/>
      </c>
      <c r="AF2" s="39"/>
      <c r="AG2" s="45" t="str">
        <f>IF(AF2="","",IF(AF2&gt;'Niñas 10 años'!$AT$5,"Nivel 1",IF(AF2&gt;='Niñas 10 años'!$AR$6,"Nivel 2",IF(AF2&gt;='Niñas 10 años'!$AR$7,"Nivel 3",IF(AF2&lt;'Niñas 10 años'!$AT$8,"Nivel 4")))))</f>
        <v/>
      </c>
      <c r="AH2" s="129"/>
      <c r="AI2" s="45" t="str">
        <f>IF(AH2="","",IF(AH2&lt;'Niñas 10 años'!$AT$33,"Nivel 1",IF(AH2&lt;='Niñas 10 años'!$AT$34,"Nivel 2",IF(AH2&lt;='Niñas 10 años'!$AT$35,"Nivel 3",IF(AH2&gt;'Niñas 10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144"/>
      <c r="AP2" s="46" t="s">
        <v>19</v>
      </c>
      <c r="AQ2" s="46"/>
      <c r="AR2" s="50">
        <v>1.32</v>
      </c>
      <c r="AS2" s="50"/>
      <c r="AT2" s="50">
        <v>1.38</v>
      </c>
    </row>
    <row r="3" spans="1:46" x14ac:dyDescent="0.25">
      <c r="A3" s="29">
        <v>2</v>
      </c>
      <c r="B3" s="16"/>
      <c r="C3" s="16"/>
      <c r="D3" s="7"/>
      <c r="E3" s="7"/>
      <c r="F3" s="7"/>
      <c r="G3" s="7"/>
      <c r="H3" s="7"/>
      <c r="I3" s="7"/>
      <c r="J3" s="121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7"/>
      <c r="N3" s="3"/>
      <c r="O3" s="134">
        <f t="shared" ref="O3:O51" si="1">IFERROR(N3/100," ")</f>
        <v>0</v>
      </c>
      <c r="P3" s="45" t="str">
        <f>IF(O3="","",IF(O3&gt;'Niñas 10 años'!$AT$1,"Nivel 1",IF(O3&gt;='Niñas 10 años'!$AR$2,"Nivel 2",IF(O3&gt;='Niñas 10 años'!$AR$3,"Nivel 3",IF(O3&lt;'Niñas 10 años'!$AT$4,"Nivel 4")))))</f>
        <v>Nivel 4</v>
      </c>
      <c r="Q3" s="34"/>
      <c r="R3" s="32"/>
      <c r="S3" s="45" t="str">
        <f>IF(R3="","",IF(R3&gt;'Niñas 10 años'!$AT$37,"Nivel 1",IF(R3&gt;='Niñas 10 años'!$AR$38,"Nivel 2",IF(R3&gt;='Niñas 10 años'!$AR$39,"Nivel 3",IF(R3&lt;'Niñas 10 años'!$AT$40,"Nivel 4")))))</f>
        <v/>
      </c>
      <c r="T3" s="131"/>
      <c r="U3" s="45" t="str">
        <f>IF(T3="","",IF(T3&lt;'Niñas 10 años'!$AT$29,"Nivel 1",IF(T3&lt;='Niñas 10 años'!$AT$30,"Nivel 2",IF(T3&lt;='Niñas 10 años'!$AT$31,"Nivel 3",IF(T3&gt;'Niñas 10 años'!$AT$32,"Nivel 4")))))</f>
        <v/>
      </c>
      <c r="V3" s="39"/>
      <c r="W3" s="45" t="str">
        <f>IF(V3="","",IF(V3&gt;'Niñas 10 años'!$AT$13,"Nivel 1",IF(V3&gt;='Niñas 10 años'!$AR$14,"Nivel 2",IF(V3&gt;='Niñas 10 años'!$AR$15,"Nivel 3",IF(V3&lt;'Niñas 10 años'!$AT$16,"Nivel 4")))))</f>
        <v/>
      </c>
      <c r="X3" s="39"/>
      <c r="Y3" s="45" t="str">
        <f>IF(X3="","",IF(X3&gt;'Niñas 10 años'!$AT$17,"Nivel 1",IF(X3&gt;='Niñas 10 años'!$AR$18,"Nivel 2",IF(X3&gt;='Niñas 10 años'!$AR$19,"Nivel 3",IF(X3&lt;'Niñas 10 años'!$AT$20,"Nivel 4")))))</f>
        <v/>
      </c>
      <c r="Z3" s="133">
        <f t="shared" ref="Z3:Z51" si="2">IFERROR(X3-V3,"")*100</f>
        <v>0</v>
      </c>
      <c r="AA3" s="45" t="str">
        <f>IF(Z3="","",IF(Z3&gt;'Niñas 10 años'!$AT$21,"Nivel 1",IF(Z3&gt;='Niñas 10 años'!$AR$22,"Nivel 2",IF(Z3&gt;='Niñas 10 años'!$AR$23,"Nivel 3",IF(Z3&lt;'Niñas 10 años'!$AT$24,"Nivel 4")))))</f>
        <v>Nivel 4</v>
      </c>
      <c r="AB3" s="39"/>
      <c r="AC3" s="45" t="str">
        <f>IF(AB3="","",IF(AB3&gt;'Niñas 10 años'!$AT$25,"Nivel 1",IF(AB3&gt;='Niñas 10 años'!$AR$26,"Nivel 2",IF(AB3&gt;='Niñas 10 años'!$AR$27,"Nivel 3",IF(AB3&lt;'Niñas 10 años'!$AT$28,"Nivel 4")))))</f>
        <v/>
      </c>
      <c r="AD3" s="39"/>
      <c r="AE3" s="45" t="str">
        <f>IF(AD3="","",IF(AD3&gt;'Niñas 10 años'!$AT$9,"Nivel 1",IF(AD3&gt;='Niñas 10 años'!$AR$10,"Nivel 2",IF(AD3&gt;='Niñas 10 años'!$AR$11,"Nivel 3",IF(AD3&lt;'Niñas 10 años'!$AT$12,"Nivel 4")))))</f>
        <v/>
      </c>
      <c r="AF3" s="39"/>
      <c r="AG3" s="45" t="str">
        <f>IF(AF3="","",IF(AF3&gt;'Niñas 10 años'!$AT$5,"Nivel 1",IF(AF3&gt;='Niñas 10 años'!$AR$6,"Nivel 2",IF(AF3&gt;='Niñas 10 años'!$AR$7,"Nivel 3",IF(AF3&lt;'Niñas 10 años'!$AT$8,"Nivel 4")))))</f>
        <v/>
      </c>
      <c r="AH3" s="129"/>
      <c r="AI3" s="45" t="str">
        <f>IF(AH3="","",IF(AH3&lt;'Niñas 10 años'!$AT$33,"Nivel 1",IF(AH3&lt;='Niñas 10 años'!$AT$34,"Nivel 2",IF(AH3&lt;='Niñas 10 años'!$AT$35,"Nivel 3",IF(AH3&gt;'Niñas 10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144"/>
      <c r="AP3" s="46" t="s">
        <v>20</v>
      </c>
      <c r="AQ3" s="46"/>
      <c r="AR3" s="50">
        <v>1.27</v>
      </c>
      <c r="AS3" s="50"/>
      <c r="AT3" s="50">
        <v>1.31</v>
      </c>
    </row>
    <row r="4" spans="1:46" x14ac:dyDescent="0.25">
      <c r="A4" s="29">
        <v>3</v>
      </c>
      <c r="B4" s="16"/>
      <c r="C4" s="16"/>
      <c r="D4" s="7"/>
      <c r="E4" s="7"/>
      <c r="F4" s="7"/>
      <c r="G4" s="7"/>
      <c r="H4" s="7"/>
      <c r="I4" s="7"/>
      <c r="J4" s="121"/>
      <c r="K4" s="113" t="str">
        <f t="shared" ca="1" si="0"/>
        <v/>
      </c>
      <c r="L4" s="1"/>
      <c r="M4" s="7"/>
      <c r="N4" s="3"/>
      <c r="O4" s="134">
        <f t="shared" si="1"/>
        <v>0</v>
      </c>
      <c r="P4" s="45" t="str">
        <f>IF(O4="","",IF(O4&gt;'Niñas 10 años'!$AT$1,"Nivel 1",IF(O4&gt;='Niñas 10 años'!$AR$2,"Nivel 2",IF(O4&gt;='Niñas 10 años'!$AR$3,"Nivel 3",IF(O4&lt;'Niñas 10 años'!$AT$4,"Nivel 4")))))</f>
        <v>Nivel 4</v>
      </c>
      <c r="Q4" s="34"/>
      <c r="R4" s="32"/>
      <c r="S4" s="45" t="str">
        <f>IF(R4="","",IF(R4&gt;'Niñas 10 años'!$AT$37,"Nivel 1",IF(R4&gt;='Niñas 10 años'!$AR$38,"Nivel 2",IF(R4&gt;='Niñas 10 años'!$AR$39,"Nivel 3",IF(R4&lt;'Niñas 10 años'!$AT$40,"Nivel 4")))))</f>
        <v/>
      </c>
      <c r="T4" s="131"/>
      <c r="U4" s="45" t="str">
        <f>IF(T4="","",IF(T4&lt;'Niñas 10 años'!$AT$29,"Nivel 1",IF(T4&lt;='Niñas 10 años'!$AT$30,"Nivel 2",IF(T4&lt;='Niñas 10 años'!$AT$31,"Nivel 3",IF(T4&gt;'Niñas 10 años'!$AT$32,"Nivel 4")))))</f>
        <v/>
      </c>
      <c r="V4" s="39"/>
      <c r="W4" s="45" t="str">
        <f>IF(V4="","",IF(V4&gt;'Niñas 10 años'!$AT$13,"Nivel 1",IF(V4&gt;='Niñas 10 años'!$AR$14,"Nivel 2",IF(V4&gt;='Niñas 10 años'!$AR$15,"Nivel 3",IF(V4&lt;'Niñas 10 años'!$AT$16,"Nivel 4")))))</f>
        <v/>
      </c>
      <c r="X4" s="39"/>
      <c r="Y4" s="45" t="str">
        <f>IF(X4="","",IF(X4&gt;'Niñas 10 años'!$AT$17,"Nivel 1",IF(X4&gt;='Niñas 10 años'!$AR$18,"Nivel 2",IF(X4&gt;='Niñas 10 años'!$AR$19,"Nivel 3",IF(X4&lt;'Niñas 10 años'!$AT$20,"Nivel 4")))))</f>
        <v/>
      </c>
      <c r="Z4" s="133">
        <f t="shared" si="2"/>
        <v>0</v>
      </c>
      <c r="AA4" s="45" t="str">
        <f>IF(Z4="","",IF(Z4&gt;'Niñas 10 años'!$AT$21,"Nivel 1",IF(Z4&gt;='Niñas 10 años'!$AR$22,"Nivel 2",IF(Z4&gt;='Niñas 10 años'!$AR$23,"Nivel 3",IF(Z4&lt;'Niñas 10 años'!$AT$24,"Nivel 4")))))</f>
        <v>Nivel 4</v>
      </c>
      <c r="AB4" s="39"/>
      <c r="AC4" s="45" t="str">
        <f>IF(AB4="","",IF(AB4&gt;'Niñas 10 años'!$AT$25,"Nivel 1",IF(AB4&gt;='Niñas 10 años'!$AR$26,"Nivel 2",IF(AB4&gt;='Niñas 10 años'!$AR$27,"Nivel 3",IF(AB4&lt;'Niñas 10 años'!$AT$28,"Nivel 4")))))</f>
        <v/>
      </c>
      <c r="AD4" s="39"/>
      <c r="AE4" s="45" t="str">
        <f>IF(AD4="","",IF(AD4&gt;'Niñas 10 años'!$AT$9,"Nivel 1",IF(AD4&gt;='Niñas 10 años'!$AR$10,"Nivel 2",IF(AD4&gt;='Niñas 10 años'!$AR$11,"Nivel 3",IF(AD4&lt;'Niñas 10 años'!$AT$12,"Nivel 4")))))</f>
        <v/>
      </c>
      <c r="AF4" s="39"/>
      <c r="AG4" s="45" t="str">
        <f>IF(AF4="","",IF(AF4&gt;'Niñas 10 años'!$AT$5,"Nivel 1",IF(AF4&gt;='Niñas 10 años'!$AR$6,"Nivel 2",IF(AF4&gt;='Niñas 10 años'!$AR$7,"Nivel 3",IF(AF4&lt;'Niñas 10 años'!$AT$8,"Nivel 4")))))</f>
        <v/>
      </c>
      <c r="AH4" s="129"/>
      <c r="AI4" s="45" t="str">
        <f>IF(AH4="","",IF(AH4&lt;'Niñas 10 años'!$AT$33,"Nivel 1",IF(AH4&lt;='Niñas 10 años'!$AT$34,"Nivel 2",IF(AH4&lt;='Niñas 10 años'!$AT$35,"Nivel 3",IF(AH4&gt;'Niñas 10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144"/>
      <c r="AP4" s="47" t="s">
        <v>21</v>
      </c>
      <c r="AQ4" s="47"/>
      <c r="AR4" s="51" t="s">
        <v>47</v>
      </c>
      <c r="AS4" s="51"/>
      <c r="AT4" s="50">
        <v>1.27</v>
      </c>
    </row>
    <row r="5" spans="1:46" x14ac:dyDescent="0.25">
      <c r="A5" s="29">
        <v>4</v>
      </c>
      <c r="B5" s="16"/>
      <c r="C5" s="16"/>
      <c r="D5" s="7"/>
      <c r="E5" s="7"/>
      <c r="F5" s="7"/>
      <c r="G5" s="7"/>
      <c r="H5" s="7"/>
      <c r="I5" s="7"/>
      <c r="J5" s="121"/>
      <c r="K5" s="113" t="str">
        <f t="shared" ca="1" si="0"/>
        <v/>
      </c>
      <c r="L5" s="1"/>
      <c r="M5" s="7"/>
      <c r="N5" s="3"/>
      <c r="O5" s="134">
        <f t="shared" si="1"/>
        <v>0</v>
      </c>
      <c r="P5" s="45" t="str">
        <f>IF(O5="","",IF(O5&gt;'Niñas 10 años'!$AT$1,"Nivel 1",IF(O5&gt;='Niñas 10 años'!$AR$2,"Nivel 2",IF(O5&gt;='Niñas 10 años'!$AR$3,"Nivel 3",IF(O5&lt;'Niñas 10 años'!$AT$4,"Nivel 4")))))</f>
        <v>Nivel 4</v>
      </c>
      <c r="Q5" s="34"/>
      <c r="R5" s="32"/>
      <c r="S5" s="45" t="str">
        <f>IF(R5="","",IF(R5&gt;'Niñas 10 años'!$AT$37,"Nivel 1",IF(R5&gt;='Niñas 10 años'!$AR$38,"Nivel 2",IF(R5&gt;='Niñas 10 años'!$AR$39,"Nivel 3",IF(R5&lt;'Niñas 10 años'!$AT$40,"Nivel 4")))))</f>
        <v/>
      </c>
      <c r="T5" s="131"/>
      <c r="U5" s="45" t="str">
        <f>IF(T5="","",IF(T5&lt;'Niñas 10 años'!$AT$29,"Nivel 1",IF(T5&lt;='Niñas 10 años'!$AT$30,"Nivel 2",IF(T5&lt;='Niñas 10 años'!$AT$31,"Nivel 3",IF(T5&gt;'Niñas 10 años'!$AT$32,"Nivel 4")))))</f>
        <v/>
      </c>
      <c r="V5" s="39"/>
      <c r="W5" s="45" t="str">
        <f>IF(V5="","",IF(V5&gt;'Niñas 10 años'!$AT$13,"Nivel 1",IF(V5&gt;='Niñas 10 años'!$AR$14,"Nivel 2",IF(V5&gt;='Niñas 10 años'!$AR$15,"Nivel 3",IF(V5&lt;'Niñas 10 años'!$AT$16,"Nivel 4")))))</f>
        <v/>
      </c>
      <c r="X5" s="39"/>
      <c r="Y5" s="45" t="str">
        <f>IF(X5="","",IF(X5&gt;'Niñas 10 años'!$AT$17,"Nivel 1",IF(X5&gt;='Niñas 10 años'!$AR$18,"Nivel 2",IF(X5&gt;='Niñas 10 años'!$AR$19,"Nivel 3",IF(X5&lt;'Niñas 10 años'!$AT$20,"Nivel 4")))))</f>
        <v/>
      </c>
      <c r="Z5" s="133">
        <f t="shared" si="2"/>
        <v>0</v>
      </c>
      <c r="AA5" s="45" t="str">
        <f>IF(Z5="","",IF(Z5&gt;'Niñas 10 años'!$AT$21,"Nivel 1",IF(Z5&gt;='Niñas 10 años'!$AR$22,"Nivel 2",IF(Z5&gt;='Niñas 10 años'!$AR$23,"Nivel 3",IF(Z5&lt;'Niñas 10 años'!$AT$24,"Nivel 4")))))</f>
        <v>Nivel 4</v>
      </c>
      <c r="AB5" s="39"/>
      <c r="AC5" s="45" t="str">
        <f>IF(AB5="","",IF(AB5&gt;'Niñas 10 años'!$AT$25,"Nivel 1",IF(AB5&gt;='Niñas 10 años'!$AR$26,"Nivel 2",IF(AB5&gt;='Niñas 10 años'!$AR$27,"Nivel 3",IF(AB5&lt;'Niñas 10 años'!$AT$28,"Nivel 4")))))</f>
        <v/>
      </c>
      <c r="AD5" s="39"/>
      <c r="AE5" s="45" t="str">
        <f>IF(AD5="","",IF(AD5&gt;'Niñas 10 años'!$AT$9,"Nivel 1",IF(AD5&gt;='Niñas 10 años'!$AR$10,"Nivel 2",IF(AD5&gt;='Niñas 10 años'!$AR$11,"Nivel 3",IF(AD5&lt;'Niñas 10 años'!$AT$12,"Nivel 4")))))</f>
        <v/>
      </c>
      <c r="AF5" s="39"/>
      <c r="AG5" s="45" t="str">
        <f>IF(AF5="","",IF(AF5&gt;'Niñas 10 años'!$AT$5,"Nivel 1",IF(AF5&gt;='Niñas 10 años'!$AR$6,"Nivel 2",IF(AF5&gt;='Niñas 10 años'!$AR$7,"Nivel 3",IF(AF5&lt;'Niñas 10 años'!$AT$8,"Nivel 4")))))</f>
        <v/>
      </c>
      <c r="AH5" s="129"/>
      <c r="AI5" s="45" t="str">
        <f>IF(AH5="","",IF(AH5&lt;'Niñas 10 años'!$AT$33,"Nivel 1",IF(AH5&lt;='Niñas 10 años'!$AT$34,"Nivel 2",IF(AH5&lt;='Niñas 10 años'!$AT$35,"Nivel 3",IF(AH5&gt;'Niñas 10 años'!$AT$36,"Nivel 4")))))</f>
        <v/>
      </c>
      <c r="AJ5" s="128">
        <f t="shared" si="3"/>
        <v>0</v>
      </c>
      <c r="AK5" s="128" t="str">
        <f t="shared" si="4"/>
        <v>NIVEL 4</v>
      </c>
      <c r="AO5" s="146" t="s">
        <v>23</v>
      </c>
      <c r="AP5" s="47" t="s">
        <v>17</v>
      </c>
      <c r="AQ5" s="47"/>
      <c r="AR5" s="51" t="s">
        <v>46</v>
      </c>
      <c r="AS5" s="51"/>
      <c r="AT5" s="52">
        <v>14</v>
      </c>
    </row>
    <row r="6" spans="1:46" x14ac:dyDescent="0.25">
      <c r="A6" s="29">
        <v>5</v>
      </c>
      <c r="B6" s="16"/>
      <c r="C6" s="16"/>
      <c r="D6" s="7"/>
      <c r="E6" s="7"/>
      <c r="F6" s="7"/>
      <c r="G6" s="7"/>
      <c r="H6" s="7"/>
      <c r="I6" s="7"/>
      <c r="J6" s="121"/>
      <c r="K6" s="113" t="str">
        <f t="shared" ca="1" si="0"/>
        <v/>
      </c>
      <c r="L6" s="1"/>
      <c r="M6" s="7"/>
      <c r="N6" s="3"/>
      <c r="O6" s="134">
        <f t="shared" si="1"/>
        <v>0</v>
      </c>
      <c r="P6" s="45" t="str">
        <f>IF(O6="","",IF(O6&gt;'Niñas 10 años'!$AT$1,"Nivel 1",IF(O6&gt;='Niñas 10 años'!$AR$2,"Nivel 2",IF(O6&gt;='Niñas 10 años'!$AR$3,"Nivel 3",IF(O6&lt;'Niñas 10 años'!$AT$4,"Nivel 4")))))</f>
        <v>Nivel 4</v>
      </c>
      <c r="Q6" s="34"/>
      <c r="R6" s="32"/>
      <c r="S6" s="45" t="str">
        <f>IF(R6="","",IF(R6&gt;'Niñas 10 años'!$AT$37,"Nivel 1",IF(R6&gt;='Niñas 10 años'!$AR$38,"Nivel 2",IF(R6&gt;='Niñas 10 años'!$AR$39,"Nivel 3",IF(R6&lt;'Niñas 10 años'!$AT$40,"Nivel 4")))))</f>
        <v/>
      </c>
      <c r="T6" s="131"/>
      <c r="U6" s="45" t="str">
        <f>IF(T6="","",IF(T6&lt;'Niñas 10 años'!$AT$29,"Nivel 1",IF(T6&lt;='Niñas 10 años'!$AT$30,"Nivel 2",IF(T6&lt;='Niñas 10 años'!$AT$31,"Nivel 3",IF(T6&gt;'Niñas 10 años'!$AT$32,"Nivel 4")))))</f>
        <v/>
      </c>
      <c r="V6" s="39"/>
      <c r="W6" s="45" t="str">
        <f>IF(V6="","",IF(V6&gt;'Niñas 10 años'!$AT$13,"Nivel 1",IF(V6&gt;='Niñas 10 años'!$AR$14,"Nivel 2",IF(V6&gt;='Niñas 10 años'!$AR$15,"Nivel 3",IF(V6&lt;'Niñas 10 años'!$AT$16,"Nivel 4")))))</f>
        <v/>
      </c>
      <c r="X6" s="39"/>
      <c r="Y6" s="45" t="str">
        <f>IF(X6="","",IF(X6&gt;'Niñas 10 años'!$AT$17,"Nivel 1",IF(X6&gt;='Niñas 10 años'!$AR$18,"Nivel 2",IF(X6&gt;='Niñas 10 años'!$AR$19,"Nivel 3",IF(X6&lt;'Niñas 10 años'!$AT$20,"Nivel 4")))))</f>
        <v/>
      </c>
      <c r="Z6" s="133">
        <f t="shared" si="2"/>
        <v>0</v>
      </c>
      <c r="AA6" s="45" t="str">
        <f>IF(Z6="","",IF(Z6&gt;'Niñas 10 años'!$AT$21,"Nivel 1",IF(Z6&gt;='Niñas 10 años'!$AR$22,"Nivel 2",IF(Z6&gt;='Niñas 10 años'!$AR$23,"Nivel 3",IF(Z6&lt;'Niñas 10 años'!$AT$24,"Nivel 4")))))</f>
        <v>Nivel 4</v>
      </c>
      <c r="AB6" s="39"/>
      <c r="AC6" s="45" t="str">
        <f>IF(AB6="","",IF(AB6&gt;'Niñas 10 años'!$AT$25,"Nivel 1",IF(AB6&gt;='Niñas 10 años'!$AR$26,"Nivel 2",IF(AB6&gt;='Niñas 10 años'!$AR$27,"Nivel 3",IF(AB6&lt;'Niñas 10 años'!$AT$28,"Nivel 4")))))</f>
        <v/>
      </c>
      <c r="AD6" s="39"/>
      <c r="AE6" s="45" t="str">
        <f>IF(AD6="","",IF(AD6&gt;'Niñas 10 años'!$AT$9,"Nivel 1",IF(AD6&gt;='Niñas 10 años'!$AR$10,"Nivel 2",IF(AD6&gt;='Niñas 10 años'!$AR$11,"Nivel 3",IF(AD6&lt;'Niñas 10 años'!$AT$12,"Nivel 4")))))</f>
        <v/>
      </c>
      <c r="AF6" s="39"/>
      <c r="AG6" s="45" t="str">
        <f>IF(AF6="","",IF(AF6&gt;'Niñas 10 años'!$AT$5,"Nivel 1",IF(AF6&gt;='Niñas 10 años'!$AR$6,"Nivel 2",IF(AF6&gt;='Niñas 10 años'!$AR$7,"Nivel 3",IF(AF6&lt;'Niñas 10 años'!$AT$8,"Nivel 4")))))</f>
        <v/>
      </c>
      <c r="AH6" s="129"/>
      <c r="AI6" s="45" t="str">
        <f>IF(AH6="","",IF(AH6&lt;'Niñas 10 años'!$AT$33,"Nivel 1",IF(AH6&lt;='Niñas 10 años'!$AT$34,"Nivel 2",IF(AH6&lt;='Niñas 10 años'!$AT$35,"Nivel 3",IF(AH6&gt;'Niñas 10 años'!$AT$36,"Nivel 4")))))</f>
        <v/>
      </c>
      <c r="AJ6" s="128">
        <f t="shared" si="3"/>
        <v>0</v>
      </c>
      <c r="AK6" s="128" t="str">
        <f t="shared" si="4"/>
        <v>NIVEL 4</v>
      </c>
      <c r="AO6" s="146"/>
      <c r="AP6" s="46" t="s">
        <v>19</v>
      </c>
      <c r="AQ6" s="53" t="s">
        <v>24</v>
      </c>
      <c r="AR6" s="52">
        <v>7</v>
      </c>
      <c r="AS6" s="58" t="s">
        <v>25</v>
      </c>
      <c r="AT6" s="52">
        <v>14</v>
      </c>
    </row>
    <row r="7" spans="1:46" x14ac:dyDescent="0.25">
      <c r="A7" s="29">
        <v>6</v>
      </c>
      <c r="B7" s="16"/>
      <c r="C7" s="16"/>
      <c r="D7" s="7"/>
      <c r="E7" s="7"/>
      <c r="F7" s="7"/>
      <c r="G7" s="7"/>
      <c r="H7" s="7"/>
      <c r="I7" s="7"/>
      <c r="J7" s="121"/>
      <c r="K7" s="113" t="str">
        <f t="shared" ca="1" si="0"/>
        <v/>
      </c>
      <c r="L7" s="1"/>
      <c r="M7" s="7"/>
      <c r="N7" s="3"/>
      <c r="O7" s="134">
        <f t="shared" si="1"/>
        <v>0</v>
      </c>
      <c r="P7" s="45" t="str">
        <f>IF(O7="","",IF(O7&gt;'Niñas 10 años'!$AT$1,"Nivel 1",IF(O7&gt;='Niñas 10 años'!$AR$2,"Nivel 2",IF(O7&gt;='Niñas 10 años'!$AR$3,"Nivel 3",IF(O7&lt;'Niñas 10 años'!$AT$4,"Nivel 4")))))</f>
        <v>Nivel 4</v>
      </c>
      <c r="Q7" s="34"/>
      <c r="R7" s="32"/>
      <c r="S7" s="45" t="str">
        <f>IF(R7="","",IF(R7&gt;'Niñas 10 años'!$AT$37,"Nivel 1",IF(R7&gt;='Niñas 10 años'!$AR$38,"Nivel 2",IF(R7&gt;='Niñas 10 años'!$AR$39,"Nivel 3",IF(R7&lt;'Niñas 10 años'!$AT$40,"Nivel 4")))))</f>
        <v/>
      </c>
      <c r="T7" s="131"/>
      <c r="U7" s="45" t="str">
        <f>IF(T7="","",IF(T7&lt;'Niñas 10 años'!$AT$29,"Nivel 1",IF(T7&lt;='Niñas 10 años'!$AT$30,"Nivel 2",IF(T7&lt;='Niñas 10 años'!$AT$31,"Nivel 3",IF(T7&gt;'Niñas 10 años'!$AT$32,"Nivel 4")))))</f>
        <v/>
      </c>
      <c r="V7" s="39"/>
      <c r="W7" s="45" t="str">
        <f>IF(V7="","",IF(V7&gt;'Niñas 10 años'!$AT$13,"Nivel 1",IF(V7&gt;='Niñas 10 años'!$AR$14,"Nivel 2",IF(V7&gt;='Niñas 10 años'!$AR$15,"Nivel 3",IF(V7&lt;'Niñas 10 años'!$AT$16,"Nivel 4")))))</f>
        <v/>
      </c>
      <c r="X7" s="39"/>
      <c r="Y7" s="45" t="str">
        <f>IF(X7="","",IF(X7&gt;'Niñas 10 años'!$AT$17,"Nivel 1",IF(X7&gt;='Niñas 10 años'!$AR$18,"Nivel 2",IF(X7&gt;='Niñas 10 años'!$AR$19,"Nivel 3",IF(X7&lt;'Niñas 10 años'!$AT$20,"Nivel 4")))))</f>
        <v/>
      </c>
      <c r="Z7" s="133">
        <f t="shared" si="2"/>
        <v>0</v>
      </c>
      <c r="AA7" s="45" t="str">
        <f>IF(Z7="","",IF(Z7&gt;'Niñas 10 años'!$AT$21,"Nivel 1",IF(Z7&gt;='Niñas 10 años'!$AR$22,"Nivel 2",IF(Z7&gt;='Niñas 10 años'!$AR$23,"Nivel 3",IF(Z7&lt;'Niñas 10 años'!$AT$24,"Nivel 4")))))</f>
        <v>Nivel 4</v>
      </c>
      <c r="AB7" s="39"/>
      <c r="AC7" s="45" t="str">
        <f>IF(AB7="","",IF(AB7&gt;'Niñas 10 años'!$AT$25,"Nivel 1",IF(AB7&gt;='Niñas 10 años'!$AR$26,"Nivel 2",IF(AB7&gt;='Niñas 10 años'!$AR$27,"Nivel 3",IF(AB7&lt;'Niñas 10 años'!$AT$28,"Nivel 4")))))</f>
        <v/>
      </c>
      <c r="AD7" s="39"/>
      <c r="AE7" s="45" t="str">
        <f>IF(AD7="","",IF(AD7&gt;'Niñas 10 años'!$AT$9,"Nivel 1",IF(AD7&gt;='Niñas 10 años'!$AR$10,"Nivel 2",IF(AD7&gt;='Niñas 10 años'!$AR$11,"Nivel 3",IF(AD7&lt;'Niñas 10 años'!$AT$12,"Nivel 4")))))</f>
        <v/>
      </c>
      <c r="AF7" s="39"/>
      <c r="AG7" s="45" t="str">
        <f>IF(AF7="","",IF(AF7&gt;'Niñas 10 años'!$AT$5,"Nivel 1",IF(AF7&gt;='Niñas 10 años'!$AR$6,"Nivel 2",IF(AF7&gt;='Niñas 10 años'!$AR$7,"Nivel 3",IF(AF7&lt;'Niñas 10 años'!$AT$8,"Nivel 4")))))</f>
        <v/>
      </c>
      <c r="AH7" s="129"/>
      <c r="AI7" s="45" t="str">
        <f>IF(AH7="","",IF(AH7&lt;'Niñas 10 años'!$AT$33,"Nivel 1",IF(AH7&lt;='Niñas 10 años'!$AT$34,"Nivel 2",IF(AH7&lt;='Niñas 10 años'!$AT$35,"Nivel 3",IF(AH7&gt;'Niñas 10 años'!$AT$36,"Nivel 4")))))</f>
        <v/>
      </c>
      <c r="AJ7" s="128">
        <f t="shared" si="3"/>
        <v>0</v>
      </c>
      <c r="AK7" s="128" t="str">
        <f t="shared" si="4"/>
        <v>NIVEL 4</v>
      </c>
      <c r="AO7" s="146"/>
      <c r="AP7" s="46" t="s">
        <v>20</v>
      </c>
      <c r="AQ7" s="53" t="s">
        <v>24</v>
      </c>
      <c r="AR7" s="52">
        <v>1</v>
      </c>
      <c r="AS7" s="58" t="s">
        <v>25</v>
      </c>
      <c r="AT7" s="52">
        <v>6</v>
      </c>
    </row>
    <row r="8" spans="1:46" x14ac:dyDescent="0.25">
      <c r="A8" s="29">
        <v>7</v>
      </c>
      <c r="B8" s="16"/>
      <c r="C8" s="16"/>
      <c r="D8" s="7"/>
      <c r="E8" s="7"/>
      <c r="F8" s="7"/>
      <c r="G8" s="7"/>
      <c r="H8" s="7"/>
      <c r="I8" s="7"/>
      <c r="J8" s="121"/>
      <c r="K8" s="113" t="str">
        <f t="shared" ca="1" si="0"/>
        <v/>
      </c>
      <c r="L8" s="1"/>
      <c r="M8" s="7"/>
      <c r="N8" s="3"/>
      <c r="O8" s="134">
        <f t="shared" si="1"/>
        <v>0</v>
      </c>
      <c r="P8" s="45" t="str">
        <f>IF(O8="","",IF(O8&gt;'Niñas 10 años'!$AT$1,"Nivel 1",IF(O8&gt;='Niñas 10 años'!$AR$2,"Nivel 2",IF(O8&gt;='Niñas 10 años'!$AR$3,"Nivel 3",IF(O8&lt;'Niñas 10 años'!$AT$4,"Nivel 4")))))</f>
        <v>Nivel 4</v>
      </c>
      <c r="Q8" s="34"/>
      <c r="R8" s="32"/>
      <c r="S8" s="45" t="str">
        <f>IF(R8="","",IF(R8&gt;'Niñas 10 años'!$AT$37,"Nivel 1",IF(R8&gt;='Niñas 10 años'!$AR$38,"Nivel 2",IF(R8&gt;='Niñas 10 años'!$AR$39,"Nivel 3",IF(R8&lt;'Niñas 10 años'!$AT$40,"Nivel 4")))))</f>
        <v/>
      </c>
      <c r="T8" s="131"/>
      <c r="U8" s="45" t="str">
        <f>IF(T8="","",IF(T8&lt;'Niñas 10 años'!$AT$29,"Nivel 1",IF(T8&lt;='Niñas 10 años'!$AT$30,"Nivel 2",IF(T8&lt;='Niñas 10 años'!$AT$31,"Nivel 3",IF(T8&gt;'Niñas 10 años'!$AT$32,"Nivel 4")))))</f>
        <v/>
      </c>
      <c r="V8" s="39"/>
      <c r="W8" s="45" t="str">
        <f>IF(V8="","",IF(V8&gt;'Niñas 10 años'!$AT$13,"Nivel 1",IF(V8&gt;='Niñas 10 años'!$AR$14,"Nivel 2",IF(V8&gt;='Niñas 10 años'!$AR$15,"Nivel 3",IF(V8&lt;'Niñas 10 años'!$AT$16,"Nivel 4")))))</f>
        <v/>
      </c>
      <c r="X8" s="39"/>
      <c r="Y8" s="45" t="str">
        <f>IF(X8="","",IF(X8&gt;'Niñas 10 años'!$AT$17,"Nivel 1",IF(X8&gt;='Niñas 10 años'!$AR$18,"Nivel 2",IF(X8&gt;='Niñas 10 años'!$AR$19,"Nivel 3",IF(X8&lt;'Niñas 10 años'!$AT$20,"Nivel 4")))))</f>
        <v/>
      </c>
      <c r="Z8" s="133">
        <f t="shared" si="2"/>
        <v>0</v>
      </c>
      <c r="AA8" s="45" t="str">
        <f>IF(Z8="","",IF(Z8&gt;'Niñas 10 años'!$AT$21,"Nivel 1",IF(Z8&gt;='Niñas 10 años'!$AR$22,"Nivel 2",IF(Z8&gt;='Niñas 10 años'!$AR$23,"Nivel 3",IF(Z8&lt;'Niñas 10 años'!$AT$24,"Nivel 4")))))</f>
        <v>Nivel 4</v>
      </c>
      <c r="AB8" s="39"/>
      <c r="AC8" s="45" t="str">
        <f>IF(AB8="","",IF(AB8&gt;'Niñas 10 años'!$AT$25,"Nivel 1",IF(AB8&gt;='Niñas 10 años'!$AR$26,"Nivel 2",IF(AB8&gt;='Niñas 10 años'!$AR$27,"Nivel 3",IF(AB8&lt;'Niñas 10 años'!$AT$28,"Nivel 4")))))</f>
        <v/>
      </c>
      <c r="AD8" s="39"/>
      <c r="AE8" s="45" t="str">
        <f>IF(AD8="","",IF(AD8&gt;'Niñas 10 años'!$AT$9,"Nivel 1",IF(AD8&gt;='Niñas 10 años'!$AR$10,"Nivel 2",IF(AD8&gt;='Niñas 10 años'!$AR$11,"Nivel 3",IF(AD8&lt;'Niñas 10 años'!$AT$12,"Nivel 4")))))</f>
        <v/>
      </c>
      <c r="AF8" s="39"/>
      <c r="AG8" s="45" t="str">
        <f>IF(AF8="","",IF(AF8&gt;'Niñas 10 años'!$AT$5,"Nivel 1",IF(AF8&gt;='Niñas 10 años'!$AR$6,"Nivel 2",IF(AF8&gt;='Niñas 10 años'!$AR$7,"Nivel 3",IF(AF8&lt;'Niñas 10 años'!$AT$8,"Nivel 4")))))</f>
        <v/>
      </c>
      <c r="AH8" s="129"/>
      <c r="AI8" s="45" t="str">
        <f>IF(AH8="","",IF(AH8&lt;'Niñas 10 años'!$AT$33,"Nivel 1",IF(AH8&lt;='Niñas 10 años'!$AT$34,"Nivel 2",IF(AH8&lt;='Niñas 10 años'!$AT$35,"Nivel 3",IF(AH8&gt;'Niñas 10 años'!$AT$36,"Nivel 4")))))</f>
        <v/>
      </c>
      <c r="AJ8" s="128">
        <f t="shared" si="3"/>
        <v>0</v>
      </c>
      <c r="AK8" s="128" t="str">
        <f t="shared" si="4"/>
        <v>NIVEL 4</v>
      </c>
      <c r="AO8" s="146"/>
      <c r="AP8" s="47" t="s">
        <v>21</v>
      </c>
      <c r="AQ8" s="46"/>
      <c r="AR8" s="46" t="s">
        <v>47</v>
      </c>
      <c r="AS8" s="46"/>
      <c r="AT8" s="52">
        <v>1</v>
      </c>
    </row>
    <row r="9" spans="1:46" x14ac:dyDescent="0.25">
      <c r="A9" s="29">
        <v>9</v>
      </c>
      <c r="B9" s="16"/>
      <c r="C9" s="16"/>
      <c r="D9" s="7"/>
      <c r="E9" s="7"/>
      <c r="F9" s="7"/>
      <c r="G9" s="7"/>
      <c r="H9" s="7"/>
      <c r="I9" s="7"/>
      <c r="J9" s="121"/>
      <c r="K9" s="113" t="str">
        <f t="shared" ca="1" si="0"/>
        <v/>
      </c>
      <c r="L9" s="1"/>
      <c r="M9" s="7"/>
      <c r="N9" s="3"/>
      <c r="O9" s="134">
        <f t="shared" si="1"/>
        <v>0</v>
      </c>
      <c r="P9" s="45" t="str">
        <f>IF(O9="","",IF(O9&gt;'Niñas 10 años'!$AT$1,"Nivel 1",IF(O9&gt;='Niñas 10 años'!$AR$2,"Nivel 2",IF(O9&gt;='Niñas 10 años'!$AR$3,"Nivel 3",IF(O9&lt;'Niñas 10 años'!$AT$4,"Nivel 4")))))</f>
        <v>Nivel 4</v>
      </c>
      <c r="Q9" s="34"/>
      <c r="R9" s="32"/>
      <c r="S9" s="45" t="str">
        <f>IF(R9="","",IF(R9&gt;'Niñas 10 años'!$AT$37,"Nivel 1",IF(R9&gt;='Niñas 10 años'!$AR$38,"Nivel 2",IF(R9&gt;='Niñas 10 años'!$AR$39,"Nivel 3",IF(R9&lt;'Niñas 10 años'!$AT$40,"Nivel 4")))))</f>
        <v/>
      </c>
      <c r="T9" s="131"/>
      <c r="U9" s="45" t="str">
        <f>IF(T9="","",IF(T9&lt;'Niñas 10 años'!$AT$29,"Nivel 1",IF(T9&lt;='Niñas 10 años'!$AT$30,"Nivel 2",IF(T9&lt;='Niñas 10 años'!$AT$31,"Nivel 3",IF(T9&gt;'Niñas 10 años'!$AT$32,"Nivel 4")))))</f>
        <v/>
      </c>
      <c r="V9" s="39"/>
      <c r="W9" s="45" t="str">
        <f>IF(V9="","",IF(V9&gt;'Niñas 10 años'!$AT$13,"Nivel 1",IF(V9&gt;='Niñas 10 años'!$AR$14,"Nivel 2",IF(V9&gt;='Niñas 10 años'!$AR$15,"Nivel 3",IF(V9&lt;'Niñas 10 años'!$AT$16,"Nivel 4")))))</f>
        <v/>
      </c>
      <c r="X9" s="39"/>
      <c r="Y9" s="45" t="str">
        <f>IF(X9="","",IF(X9&gt;'Niñas 10 años'!$AT$17,"Nivel 1",IF(X9&gt;='Niñas 10 años'!$AR$18,"Nivel 2",IF(X9&gt;='Niñas 10 años'!$AR$19,"Nivel 3",IF(X9&lt;'Niñas 10 años'!$AT$20,"Nivel 4")))))</f>
        <v/>
      </c>
      <c r="Z9" s="133">
        <f t="shared" si="2"/>
        <v>0</v>
      </c>
      <c r="AA9" s="45" t="str">
        <f>IF(Z9="","",IF(Z9&gt;'Niñas 10 años'!$AT$21,"Nivel 1",IF(Z9&gt;='Niñas 10 años'!$AR$22,"Nivel 2",IF(Z9&gt;='Niñas 10 años'!$AR$23,"Nivel 3",IF(Z9&lt;'Niñas 10 años'!$AT$24,"Nivel 4")))))</f>
        <v>Nivel 4</v>
      </c>
      <c r="AB9" s="39"/>
      <c r="AC9" s="45" t="str">
        <f>IF(AB9="","",IF(AB9&gt;'Niñas 10 años'!$AT$25,"Nivel 1",IF(AB9&gt;='Niñas 10 años'!$AR$26,"Nivel 2",IF(AB9&gt;='Niñas 10 años'!$AR$27,"Nivel 3",IF(AB9&lt;'Niñas 10 años'!$AT$28,"Nivel 4")))))</f>
        <v/>
      </c>
      <c r="AD9" s="39"/>
      <c r="AE9" s="45" t="str">
        <f>IF(AD9="","",IF(AD9&gt;'Niñas 10 años'!$AT$9,"Nivel 1",IF(AD9&gt;='Niñas 10 años'!$AR$10,"Nivel 2",IF(AD9&gt;='Niñas 10 años'!$AR$11,"Nivel 3",IF(AD9&lt;'Niñas 10 años'!$AT$12,"Nivel 4")))))</f>
        <v/>
      </c>
      <c r="AF9" s="39"/>
      <c r="AG9" s="45" t="str">
        <f>IF(AF9="","",IF(AF9&gt;'Niñas 10 años'!$AT$5,"Nivel 1",IF(AF9&gt;='Niñas 10 años'!$AR$6,"Nivel 2",IF(AF9&gt;='Niñas 10 años'!$AR$7,"Nivel 3",IF(AF9&lt;'Niñas 10 años'!$AT$8,"Nivel 4")))))</f>
        <v/>
      </c>
      <c r="AH9" s="129"/>
      <c r="AI9" s="45" t="str">
        <f>IF(AH9="","",IF(AH9&lt;'Niñas 10 años'!$AT$33,"Nivel 1",IF(AH9&lt;='Niñas 10 años'!$AT$34,"Nivel 2",IF(AH9&lt;='Niñas 10 años'!$AT$35,"Nivel 3",IF(AH9&gt;'Niñas 10 años'!$AT$36,"Nivel 4")))))</f>
        <v/>
      </c>
      <c r="AJ9" s="128">
        <f t="shared" si="3"/>
        <v>0</v>
      </c>
      <c r="AK9" s="128" t="str">
        <f t="shared" si="4"/>
        <v>NIVEL 4</v>
      </c>
      <c r="AO9" s="144" t="s">
        <v>26</v>
      </c>
      <c r="AP9" s="47" t="s">
        <v>17</v>
      </c>
      <c r="AQ9" s="47"/>
      <c r="AR9" s="51" t="s">
        <v>46</v>
      </c>
      <c r="AS9" s="51"/>
      <c r="AT9" s="52">
        <v>16</v>
      </c>
    </row>
    <row r="10" spans="1:46" x14ac:dyDescent="0.25">
      <c r="A10" s="29">
        <v>10</v>
      </c>
      <c r="B10" s="16"/>
      <c r="C10" s="16"/>
      <c r="D10" s="7"/>
      <c r="E10" s="7"/>
      <c r="F10" s="7"/>
      <c r="G10" s="7"/>
      <c r="H10" s="7"/>
      <c r="I10" s="7"/>
      <c r="J10" s="121"/>
      <c r="K10" s="113" t="str">
        <f t="shared" ca="1" si="0"/>
        <v/>
      </c>
      <c r="L10" s="1"/>
      <c r="M10" s="7"/>
      <c r="N10" s="3"/>
      <c r="O10" s="134">
        <f t="shared" si="1"/>
        <v>0</v>
      </c>
      <c r="P10" s="45" t="str">
        <f>IF(O10="","",IF(O10&gt;'Niñas 10 años'!$AT$1,"Nivel 1",IF(O10&gt;='Niñas 10 años'!$AR$2,"Nivel 2",IF(O10&gt;='Niñas 10 años'!$AR$3,"Nivel 3",IF(O10&lt;'Niñas 10 años'!$AT$4,"Nivel 4")))))</f>
        <v>Nivel 4</v>
      </c>
      <c r="Q10" s="34"/>
      <c r="R10" s="32"/>
      <c r="S10" s="45" t="str">
        <f>IF(R10="","",IF(R10&gt;'Niñas 10 años'!$AT$37,"Nivel 1",IF(R10&gt;='Niñas 10 años'!$AR$38,"Nivel 2",IF(R10&gt;='Niñas 10 años'!$AR$39,"Nivel 3",IF(R10&lt;'Niñas 10 años'!$AT$40,"Nivel 4")))))</f>
        <v/>
      </c>
      <c r="T10" s="131"/>
      <c r="U10" s="45" t="str">
        <f>IF(T10="","",IF(T10&lt;'Niñas 10 años'!$AT$29,"Nivel 1",IF(T10&lt;='Niñas 10 años'!$AT$30,"Nivel 2",IF(T10&lt;='Niñas 10 años'!$AT$31,"Nivel 3",IF(T10&gt;'Niñas 10 años'!$AT$32,"Nivel 4")))))</f>
        <v/>
      </c>
      <c r="V10" s="39"/>
      <c r="W10" s="45" t="str">
        <f>IF(V10="","",IF(V10&gt;'Niñas 10 años'!$AT$13,"Nivel 1",IF(V10&gt;='Niñas 10 años'!$AR$14,"Nivel 2",IF(V10&gt;='Niñas 10 años'!$AR$15,"Nivel 3",IF(V10&lt;'Niñas 10 años'!$AT$16,"Nivel 4")))))</f>
        <v/>
      </c>
      <c r="X10" s="39"/>
      <c r="Y10" s="45" t="str">
        <f>IF(X10="","",IF(X10&gt;'Niñas 10 años'!$AT$17,"Nivel 1",IF(X10&gt;='Niñas 10 años'!$AR$18,"Nivel 2",IF(X10&gt;='Niñas 10 años'!$AR$19,"Nivel 3",IF(X10&lt;'Niñas 10 años'!$AT$20,"Nivel 4")))))</f>
        <v/>
      </c>
      <c r="Z10" s="133">
        <f t="shared" si="2"/>
        <v>0</v>
      </c>
      <c r="AA10" s="45" t="str">
        <f>IF(Z10="","",IF(Z10&gt;'Niñas 10 años'!$AT$21,"Nivel 1",IF(Z10&gt;='Niñas 10 años'!$AR$22,"Nivel 2",IF(Z10&gt;='Niñas 10 años'!$AR$23,"Nivel 3",IF(Z10&lt;'Niñas 10 años'!$AT$24,"Nivel 4")))))</f>
        <v>Nivel 4</v>
      </c>
      <c r="AB10" s="39"/>
      <c r="AC10" s="45" t="str">
        <f>IF(AB10="","",IF(AB10&gt;'Niñas 10 años'!$AT$25,"Nivel 1",IF(AB10&gt;='Niñas 10 años'!$AR$26,"Nivel 2",IF(AB10&gt;='Niñas 10 años'!$AR$27,"Nivel 3",IF(AB10&lt;'Niñas 10 años'!$AT$28,"Nivel 4")))))</f>
        <v/>
      </c>
      <c r="AD10" s="39"/>
      <c r="AE10" s="45" t="str">
        <f>IF(AD10="","",IF(AD10&gt;'Niñas 10 años'!$AT$9,"Nivel 1",IF(AD10&gt;='Niñas 10 años'!$AR$10,"Nivel 2",IF(AD10&gt;='Niñas 10 años'!$AR$11,"Nivel 3",IF(AD10&lt;'Niñas 10 años'!$AT$12,"Nivel 4")))))</f>
        <v/>
      </c>
      <c r="AF10" s="39"/>
      <c r="AG10" s="45" t="str">
        <f>IF(AF10="","",IF(AF10&gt;'Niñas 10 años'!$AT$5,"Nivel 1",IF(AF10&gt;='Niñas 10 años'!$AR$6,"Nivel 2",IF(AF10&gt;='Niñas 10 años'!$AR$7,"Nivel 3",IF(AF10&lt;'Niñas 10 años'!$AT$8,"Nivel 4")))))</f>
        <v/>
      </c>
      <c r="AH10" s="129"/>
      <c r="AI10" s="45" t="str">
        <f>IF(AH10="","",IF(AH10&lt;'Niñas 10 años'!$AT$33,"Nivel 1",IF(AH10&lt;='Niñas 10 años'!$AT$34,"Nivel 2",IF(AH10&lt;='Niñas 10 años'!$AT$35,"Nivel 3",IF(AH10&gt;'Niñas 10 años'!$AT$36,"Nivel 4")))))</f>
        <v/>
      </c>
      <c r="AJ10" s="128">
        <f t="shared" si="3"/>
        <v>0</v>
      </c>
      <c r="AK10" s="128" t="str">
        <f t="shared" si="4"/>
        <v>NIVEL 4</v>
      </c>
      <c r="AO10" s="144"/>
      <c r="AP10" s="46" t="s">
        <v>19</v>
      </c>
      <c r="AQ10" s="46"/>
      <c r="AR10" s="52">
        <v>9</v>
      </c>
      <c r="AS10" s="52"/>
      <c r="AT10" s="52">
        <v>16</v>
      </c>
    </row>
    <row r="11" spans="1:46" x14ac:dyDescent="0.25">
      <c r="A11" s="29">
        <v>11</v>
      </c>
      <c r="B11" s="16"/>
      <c r="C11" s="16"/>
      <c r="D11" s="7"/>
      <c r="E11" s="7"/>
      <c r="F11" s="7"/>
      <c r="G11" s="7"/>
      <c r="H11" s="7"/>
      <c r="I11" s="7"/>
      <c r="J11" s="121"/>
      <c r="K11" s="113" t="str">
        <f t="shared" ca="1" si="0"/>
        <v/>
      </c>
      <c r="L11" s="1"/>
      <c r="M11" s="7"/>
      <c r="N11" s="3"/>
      <c r="O11" s="134">
        <f t="shared" si="1"/>
        <v>0</v>
      </c>
      <c r="P11" s="45" t="str">
        <f>IF(O11="","",IF(O11&gt;'Niñas 10 años'!$AT$1,"Nivel 1",IF(O11&gt;='Niñas 10 años'!$AR$2,"Nivel 2",IF(O11&gt;='Niñas 10 años'!$AR$3,"Nivel 3",IF(O11&lt;'Niñas 10 años'!$AT$4,"Nivel 4")))))</f>
        <v>Nivel 4</v>
      </c>
      <c r="Q11" s="34"/>
      <c r="R11" s="32"/>
      <c r="S11" s="45" t="str">
        <f>IF(R11="","",IF(R11&gt;'Niñas 10 años'!$AT$37,"Nivel 1",IF(R11&gt;='Niñas 10 años'!$AR$38,"Nivel 2",IF(R11&gt;='Niñas 10 años'!$AR$39,"Nivel 3",IF(R11&lt;'Niñas 10 años'!$AT$40,"Nivel 4")))))</f>
        <v/>
      </c>
      <c r="T11" s="131"/>
      <c r="U11" s="45" t="str">
        <f>IF(T11="","",IF(T11&lt;'Niñas 10 años'!$AT$29,"Nivel 1",IF(T11&lt;='Niñas 10 años'!$AT$30,"Nivel 2",IF(T11&lt;='Niñas 10 años'!$AT$31,"Nivel 3",IF(T11&gt;'Niñas 10 años'!$AT$32,"Nivel 4")))))</f>
        <v/>
      </c>
      <c r="V11" s="39"/>
      <c r="W11" s="45" t="str">
        <f>IF(V11="","",IF(V11&gt;'Niñas 10 años'!$AT$13,"Nivel 1",IF(V11&gt;='Niñas 10 años'!$AR$14,"Nivel 2",IF(V11&gt;='Niñas 10 años'!$AR$15,"Nivel 3",IF(V11&lt;'Niñas 10 años'!$AT$16,"Nivel 4")))))</f>
        <v/>
      </c>
      <c r="X11" s="39"/>
      <c r="Y11" s="45" t="str">
        <f>IF(X11="","",IF(X11&gt;'Niñas 10 años'!$AT$17,"Nivel 1",IF(X11&gt;='Niñas 10 años'!$AR$18,"Nivel 2",IF(X11&gt;='Niñas 10 años'!$AR$19,"Nivel 3",IF(X11&lt;'Niñas 10 años'!$AT$20,"Nivel 4")))))</f>
        <v/>
      </c>
      <c r="Z11" s="133">
        <f t="shared" si="2"/>
        <v>0</v>
      </c>
      <c r="AA11" s="45" t="str">
        <f>IF(Z11="","",IF(Z11&gt;'Niñas 10 años'!$AT$21,"Nivel 1",IF(Z11&gt;='Niñas 10 años'!$AR$22,"Nivel 2",IF(Z11&gt;='Niñas 10 años'!$AR$23,"Nivel 3",IF(Z11&lt;'Niñas 10 años'!$AT$24,"Nivel 4")))))</f>
        <v>Nivel 4</v>
      </c>
      <c r="AB11" s="39"/>
      <c r="AC11" s="45" t="str">
        <f>IF(AB11="","",IF(AB11&gt;'Niñas 10 años'!$AT$25,"Nivel 1",IF(AB11&gt;='Niñas 10 años'!$AR$26,"Nivel 2",IF(AB11&gt;='Niñas 10 años'!$AR$27,"Nivel 3",IF(AB11&lt;'Niñas 10 años'!$AT$28,"Nivel 4")))))</f>
        <v/>
      </c>
      <c r="AD11" s="39"/>
      <c r="AE11" s="45" t="str">
        <f>IF(AD11="","",IF(AD11&gt;'Niñas 10 años'!$AT$9,"Nivel 1",IF(AD11&gt;='Niñas 10 años'!$AR$10,"Nivel 2",IF(AD11&gt;='Niñas 10 años'!$AR$11,"Nivel 3",IF(AD11&lt;'Niñas 10 años'!$AT$12,"Nivel 4")))))</f>
        <v/>
      </c>
      <c r="AF11" s="39"/>
      <c r="AG11" s="45" t="str">
        <f>IF(AF11="","",IF(AF11&gt;'Niñas 10 años'!$AT$5,"Nivel 1",IF(AF11&gt;='Niñas 10 años'!$AR$6,"Nivel 2",IF(AF11&gt;='Niñas 10 años'!$AR$7,"Nivel 3",IF(AF11&lt;'Niñas 10 años'!$AT$8,"Nivel 4")))))</f>
        <v/>
      </c>
      <c r="AH11" s="129"/>
      <c r="AI11" s="45" t="str">
        <f>IF(AH11="","",IF(AH11&lt;'Niñas 10 años'!$AT$33,"Nivel 1",IF(AH11&lt;='Niñas 10 años'!$AT$34,"Nivel 2",IF(AH11&lt;='Niñas 10 años'!$AT$35,"Nivel 3",IF(AH11&gt;'Niñas 10 años'!$AT$36,"Nivel 4")))))</f>
        <v/>
      </c>
      <c r="AJ11" s="128">
        <f t="shared" si="3"/>
        <v>0</v>
      </c>
      <c r="AK11" s="128" t="str">
        <f t="shared" si="4"/>
        <v>NIVEL 4</v>
      </c>
      <c r="AO11" s="144"/>
      <c r="AP11" s="46" t="s">
        <v>20</v>
      </c>
      <c r="AQ11" s="46"/>
      <c r="AR11" s="52">
        <v>4</v>
      </c>
      <c r="AS11" s="52"/>
      <c r="AT11" s="52">
        <v>8</v>
      </c>
    </row>
    <row r="12" spans="1:46" x14ac:dyDescent="0.25">
      <c r="A12" s="29">
        <v>12</v>
      </c>
      <c r="B12" s="16"/>
      <c r="C12" s="16"/>
      <c r="D12" s="7"/>
      <c r="E12" s="7"/>
      <c r="F12" s="7"/>
      <c r="G12" s="7"/>
      <c r="H12" s="7"/>
      <c r="I12" s="7"/>
      <c r="J12" s="121"/>
      <c r="K12" s="113" t="str">
        <f t="shared" ca="1" si="0"/>
        <v/>
      </c>
      <c r="L12" s="1"/>
      <c r="M12" s="1"/>
      <c r="N12" s="3"/>
      <c r="O12" s="134">
        <f t="shared" si="1"/>
        <v>0</v>
      </c>
      <c r="P12" s="45" t="str">
        <f>IF(O12="","",IF(O12&gt;'Niñas 10 años'!$AT$1,"Nivel 1",IF(O12&gt;='Niñas 10 años'!$AR$2,"Nivel 2",IF(O12&gt;='Niñas 10 años'!$AR$3,"Nivel 3",IF(O12&lt;'Niñas 10 años'!$AT$4,"Nivel 4")))))</f>
        <v>Nivel 4</v>
      </c>
      <c r="Q12" s="34"/>
      <c r="R12" s="32"/>
      <c r="S12" s="45" t="str">
        <f>IF(R12="","",IF(R12&gt;'Niñas 10 años'!$AT$37,"Nivel 1",IF(R12&gt;='Niñas 10 años'!$AR$38,"Nivel 2",IF(R12&gt;='Niñas 10 años'!$AR$39,"Nivel 3",IF(R12&lt;'Niñas 10 años'!$AT$40,"Nivel 4")))))</f>
        <v/>
      </c>
      <c r="T12" s="131"/>
      <c r="U12" s="45" t="str">
        <f>IF(T12="","",IF(T12&lt;'Niñas 10 años'!$AT$29,"Nivel 1",IF(T12&lt;='Niñas 10 años'!$AT$30,"Nivel 2",IF(T12&lt;='Niñas 10 años'!$AT$31,"Nivel 3",IF(T12&gt;'Niñas 10 años'!$AT$32,"Nivel 4")))))</f>
        <v/>
      </c>
      <c r="V12" s="39"/>
      <c r="W12" s="45" t="str">
        <f>IF(V12="","",IF(V12&gt;'Niñas 10 años'!$AT$13,"Nivel 1",IF(V12&gt;='Niñas 10 años'!$AR$14,"Nivel 2",IF(V12&gt;='Niñas 10 años'!$AR$15,"Nivel 3",IF(V12&lt;'Niñas 10 años'!$AT$16,"Nivel 4")))))</f>
        <v/>
      </c>
      <c r="X12" s="39"/>
      <c r="Y12" s="45" t="str">
        <f>IF(X12="","",IF(X12&gt;'Niñas 10 años'!$AT$17,"Nivel 1",IF(X12&gt;='Niñas 10 años'!$AR$18,"Nivel 2",IF(X12&gt;='Niñas 10 años'!$AR$19,"Nivel 3",IF(X12&lt;'Niñas 10 años'!$AT$20,"Nivel 4")))))</f>
        <v/>
      </c>
      <c r="Z12" s="133">
        <f t="shared" si="2"/>
        <v>0</v>
      </c>
      <c r="AA12" s="45" t="str">
        <f>IF(Z12="","",IF(Z12&gt;'Niñas 10 años'!$AT$21,"Nivel 1",IF(Z12&gt;='Niñas 10 años'!$AR$22,"Nivel 2",IF(Z12&gt;='Niñas 10 años'!$AR$23,"Nivel 3",IF(Z12&lt;'Niñas 10 años'!$AT$24,"Nivel 4")))))</f>
        <v>Nivel 4</v>
      </c>
      <c r="AB12" s="39"/>
      <c r="AC12" s="45" t="str">
        <f>IF(AB12="","",IF(AB12&gt;'Niñas 10 años'!$AT$25,"Nivel 1",IF(AB12&gt;='Niñas 10 años'!$AR$26,"Nivel 2",IF(AB12&gt;='Niñas 10 años'!$AR$27,"Nivel 3",IF(AB12&lt;'Niñas 10 años'!$AT$28,"Nivel 4")))))</f>
        <v/>
      </c>
      <c r="AD12" s="39"/>
      <c r="AE12" s="45" t="str">
        <f>IF(AD12="","",IF(AD12&gt;'Niñas 10 años'!$AT$9,"Nivel 1",IF(AD12&gt;='Niñas 10 años'!$AR$10,"Nivel 2",IF(AD12&gt;='Niñas 10 años'!$AR$11,"Nivel 3",IF(AD12&lt;'Niñas 10 años'!$AT$12,"Nivel 4")))))</f>
        <v/>
      </c>
      <c r="AF12" s="39"/>
      <c r="AG12" s="45" t="str">
        <f>IF(AF12="","",IF(AF12&gt;'Niñas 10 años'!$AT$5,"Nivel 1",IF(AF12&gt;='Niñas 10 años'!$AR$6,"Nivel 2",IF(AF12&gt;='Niñas 10 años'!$AR$7,"Nivel 3",IF(AF12&lt;'Niñas 10 años'!$AT$8,"Nivel 4")))))</f>
        <v/>
      </c>
      <c r="AH12" s="129"/>
      <c r="AI12" s="45" t="str">
        <f>IF(AH12="","",IF(AH12&lt;'Niñas 10 años'!$AT$33,"Nivel 1",IF(AH12&lt;='Niñas 10 años'!$AT$34,"Nivel 2",IF(AH12&lt;='Niñas 10 años'!$AT$35,"Nivel 3",IF(AH12&gt;'Niñas 10 años'!$AT$36,"Nivel 4")))))</f>
        <v/>
      </c>
      <c r="AJ12" s="128">
        <f t="shared" si="3"/>
        <v>0</v>
      </c>
      <c r="AK12" s="128" t="str">
        <f t="shared" si="4"/>
        <v>NIVEL 4</v>
      </c>
      <c r="AO12" s="144"/>
      <c r="AP12" s="47" t="s">
        <v>21</v>
      </c>
      <c r="AQ12" s="47"/>
      <c r="AR12" s="51" t="s">
        <v>47</v>
      </c>
      <c r="AS12" s="51"/>
      <c r="AT12" s="52">
        <v>4</v>
      </c>
    </row>
    <row r="13" spans="1:46" x14ac:dyDescent="0.25">
      <c r="A13" s="29">
        <v>13</v>
      </c>
      <c r="B13" s="16"/>
      <c r="C13" s="16"/>
      <c r="D13" s="7"/>
      <c r="E13" s="7"/>
      <c r="F13" s="7"/>
      <c r="G13" s="7"/>
      <c r="H13" s="7"/>
      <c r="I13" s="7"/>
      <c r="J13" s="121"/>
      <c r="K13" s="113" t="str">
        <f t="shared" ca="1" si="0"/>
        <v/>
      </c>
      <c r="L13" s="1"/>
      <c r="M13" s="1"/>
      <c r="N13" s="3"/>
      <c r="O13" s="134">
        <f t="shared" si="1"/>
        <v>0</v>
      </c>
      <c r="P13" s="45" t="str">
        <f>IF(O13="","",IF(O13&gt;'Niñas 10 años'!$AT$1,"Nivel 1",IF(O13&gt;='Niñas 10 años'!$AR$2,"Nivel 2",IF(O13&gt;='Niñas 10 años'!$AR$3,"Nivel 3",IF(O13&lt;'Niñas 10 años'!$AT$4,"Nivel 4")))))</f>
        <v>Nivel 4</v>
      </c>
      <c r="Q13" s="34"/>
      <c r="R13" s="32"/>
      <c r="S13" s="45" t="str">
        <f>IF(R13="","",IF(R13&gt;'Niñas 10 años'!$AT$37,"Nivel 1",IF(R13&gt;='Niñas 10 años'!$AR$38,"Nivel 2",IF(R13&gt;='Niñas 10 años'!$AR$39,"Nivel 3",IF(R13&lt;'Niñas 10 años'!$AT$40,"Nivel 4")))))</f>
        <v/>
      </c>
      <c r="T13" s="131"/>
      <c r="U13" s="45" t="str">
        <f>IF(T13="","",IF(T13&lt;'Niñas 10 años'!$AT$29,"Nivel 1",IF(T13&lt;='Niñas 10 años'!$AT$30,"Nivel 2",IF(T13&lt;='Niñas 10 años'!$AT$31,"Nivel 3",IF(T13&gt;'Niñas 10 años'!$AT$32,"Nivel 4")))))</f>
        <v/>
      </c>
      <c r="V13" s="39"/>
      <c r="W13" s="45" t="str">
        <f>IF(V13="","",IF(V13&gt;'Niñas 10 años'!$AT$13,"Nivel 1",IF(V13&gt;='Niñas 10 años'!$AR$14,"Nivel 2",IF(V13&gt;='Niñas 10 años'!$AR$15,"Nivel 3",IF(V13&lt;'Niñas 10 años'!$AT$16,"Nivel 4")))))</f>
        <v/>
      </c>
      <c r="X13" s="39"/>
      <c r="Y13" s="45" t="str">
        <f>IF(X13="","",IF(X13&gt;'Niñas 10 años'!$AT$17,"Nivel 1",IF(X13&gt;='Niñas 10 años'!$AR$18,"Nivel 2",IF(X13&gt;='Niñas 10 años'!$AR$19,"Nivel 3",IF(X13&lt;'Niñas 10 años'!$AT$20,"Nivel 4")))))</f>
        <v/>
      </c>
      <c r="Z13" s="133">
        <f t="shared" si="2"/>
        <v>0</v>
      </c>
      <c r="AA13" s="45" t="str">
        <f>IF(Z13="","",IF(Z13&gt;'Niñas 10 años'!$AT$21,"Nivel 1",IF(Z13&gt;='Niñas 10 años'!$AR$22,"Nivel 2",IF(Z13&gt;='Niñas 10 años'!$AR$23,"Nivel 3",IF(Z13&lt;'Niñas 10 años'!$AT$24,"Nivel 4")))))</f>
        <v>Nivel 4</v>
      </c>
      <c r="AB13" s="39"/>
      <c r="AC13" s="45" t="str">
        <f>IF(AB13="","",IF(AB13&gt;'Niñas 10 años'!$AT$25,"Nivel 1",IF(AB13&gt;='Niñas 10 años'!$AR$26,"Nivel 2",IF(AB13&gt;='Niñas 10 años'!$AR$27,"Nivel 3",IF(AB13&lt;'Niñas 10 años'!$AT$28,"Nivel 4")))))</f>
        <v/>
      </c>
      <c r="AD13" s="39"/>
      <c r="AE13" s="45" t="str">
        <f>IF(AD13="","",IF(AD13&gt;'Niñas 10 años'!$AT$9,"Nivel 1",IF(AD13&gt;='Niñas 10 años'!$AR$10,"Nivel 2",IF(AD13&gt;='Niñas 10 años'!$AR$11,"Nivel 3",IF(AD13&lt;'Niñas 10 años'!$AT$12,"Nivel 4")))))</f>
        <v/>
      </c>
      <c r="AF13" s="39"/>
      <c r="AG13" s="45" t="str">
        <f>IF(AF13="","",IF(AF13&gt;'Niñas 10 años'!$AT$5,"Nivel 1",IF(AF13&gt;='Niñas 10 años'!$AR$6,"Nivel 2",IF(AF13&gt;='Niñas 10 años'!$AR$7,"Nivel 3",IF(AF13&lt;'Niñas 10 años'!$AT$8,"Nivel 4")))))</f>
        <v/>
      </c>
      <c r="AH13" s="129"/>
      <c r="AI13" s="45" t="str">
        <f>IF(AH13="","",IF(AH13&lt;'Niñas 10 años'!$AT$33,"Nivel 1",IF(AH13&lt;='Niñas 10 años'!$AT$34,"Nivel 2",IF(AH13&lt;='Niñas 10 años'!$AT$35,"Nivel 3",IF(AH13&gt;'Niñas 10 años'!$AT$36,"Nivel 4")))))</f>
        <v/>
      </c>
      <c r="AJ13" s="128">
        <f t="shared" si="3"/>
        <v>0</v>
      </c>
      <c r="AK13" s="128" t="str">
        <f t="shared" si="4"/>
        <v>NIVEL 4</v>
      </c>
      <c r="AO13" s="144" t="s">
        <v>27</v>
      </c>
      <c r="AP13" s="47" t="s">
        <v>17</v>
      </c>
      <c r="AQ13" s="47"/>
      <c r="AR13" s="47" t="s">
        <v>46</v>
      </c>
      <c r="AS13" s="47"/>
      <c r="AT13" s="50">
        <v>1.79</v>
      </c>
    </row>
    <row r="14" spans="1:46" x14ac:dyDescent="0.25">
      <c r="A14" s="29">
        <v>14</v>
      </c>
      <c r="B14" s="16"/>
      <c r="C14" s="16"/>
      <c r="D14" s="7"/>
      <c r="E14" s="7"/>
      <c r="F14" s="7"/>
      <c r="G14" s="7"/>
      <c r="H14" s="7"/>
      <c r="I14" s="7"/>
      <c r="J14" s="121"/>
      <c r="K14" s="113" t="str">
        <f t="shared" ca="1" si="0"/>
        <v/>
      </c>
      <c r="L14" s="1"/>
      <c r="M14" s="1"/>
      <c r="N14" s="3"/>
      <c r="O14" s="134">
        <f t="shared" si="1"/>
        <v>0</v>
      </c>
      <c r="P14" s="45" t="str">
        <f>IF(O14="","",IF(O14&gt;'Niñas 10 años'!$AT$1,"Nivel 1",IF(O14&gt;='Niñas 10 años'!$AR$2,"Nivel 2",IF(O14&gt;='Niñas 10 años'!$AR$3,"Nivel 3",IF(O14&lt;'Niñas 10 años'!$AT$4,"Nivel 4")))))</f>
        <v>Nivel 4</v>
      </c>
      <c r="Q14" s="34"/>
      <c r="R14" s="32"/>
      <c r="S14" s="45" t="str">
        <f>IF(R14="","",IF(R14&gt;'Niñas 10 años'!$AT$37,"Nivel 1",IF(R14&gt;='Niñas 10 años'!$AR$38,"Nivel 2",IF(R14&gt;='Niñas 10 años'!$AR$39,"Nivel 3",IF(R14&lt;'Niñas 10 años'!$AT$40,"Nivel 4")))))</f>
        <v/>
      </c>
      <c r="T14" s="131"/>
      <c r="U14" s="45" t="str">
        <f>IF(T14="","",IF(T14&lt;'Niñas 10 años'!$AT$29,"Nivel 1",IF(T14&lt;='Niñas 10 años'!$AT$30,"Nivel 2",IF(T14&lt;='Niñas 10 años'!$AT$31,"Nivel 3",IF(T14&gt;'Niñas 10 años'!$AT$32,"Nivel 4")))))</f>
        <v/>
      </c>
      <c r="V14" s="39"/>
      <c r="W14" s="45" t="str">
        <f>IF(V14="","",IF(V14&gt;'Niñas 10 años'!$AT$13,"Nivel 1",IF(V14&gt;='Niñas 10 años'!$AR$14,"Nivel 2",IF(V14&gt;='Niñas 10 años'!$AR$15,"Nivel 3",IF(V14&lt;'Niñas 10 años'!$AT$16,"Nivel 4")))))</f>
        <v/>
      </c>
      <c r="X14" s="39"/>
      <c r="Y14" s="45" t="str">
        <f>IF(X14="","",IF(X14&gt;'Niñas 10 años'!$AT$17,"Nivel 1",IF(X14&gt;='Niñas 10 años'!$AR$18,"Nivel 2",IF(X14&gt;='Niñas 10 años'!$AR$19,"Nivel 3",IF(X14&lt;'Niñas 10 años'!$AT$20,"Nivel 4")))))</f>
        <v/>
      </c>
      <c r="Z14" s="133">
        <f t="shared" si="2"/>
        <v>0</v>
      </c>
      <c r="AA14" s="45" t="str">
        <f>IF(Z14="","",IF(Z14&gt;'Niñas 10 años'!$AT$21,"Nivel 1",IF(Z14&gt;='Niñas 10 años'!$AR$22,"Nivel 2",IF(Z14&gt;='Niñas 10 años'!$AR$23,"Nivel 3",IF(Z14&lt;'Niñas 10 años'!$AT$24,"Nivel 4")))))</f>
        <v>Nivel 4</v>
      </c>
      <c r="AB14" s="39"/>
      <c r="AC14" s="45" t="str">
        <f>IF(AB14="","",IF(AB14&gt;'Niñas 10 años'!$AT$25,"Nivel 1",IF(AB14&gt;='Niñas 10 años'!$AR$26,"Nivel 2",IF(AB14&gt;='Niñas 10 años'!$AR$27,"Nivel 3",IF(AB14&lt;'Niñas 10 años'!$AT$28,"Nivel 4")))))</f>
        <v/>
      </c>
      <c r="AD14" s="39"/>
      <c r="AE14" s="45" t="str">
        <f>IF(AD14="","",IF(AD14&gt;'Niñas 10 años'!$AT$9,"Nivel 1",IF(AD14&gt;='Niñas 10 años'!$AR$10,"Nivel 2",IF(AD14&gt;='Niñas 10 años'!$AR$11,"Nivel 3",IF(AD14&lt;'Niñas 10 años'!$AT$12,"Nivel 4")))))</f>
        <v/>
      </c>
      <c r="AF14" s="39"/>
      <c r="AG14" s="45" t="str">
        <f>IF(AF14="","",IF(AF14&gt;'Niñas 10 años'!$AT$5,"Nivel 1",IF(AF14&gt;='Niñas 10 años'!$AR$6,"Nivel 2",IF(AF14&gt;='Niñas 10 años'!$AR$7,"Nivel 3",IF(AF14&lt;'Niñas 10 años'!$AT$8,"Nivel 4")))))</f>
        <v/>
      </c>
      <c r="AH14" s="129"/>
      <c r="AI14" s="45" t="str">
        <f>IF(AH14="","",IF(AH14&lt;'Niñas 10 años'!$AT$33,"Nivel 1",IF(AH14&lt;='Niñas 10 años'!$AT$34,"Nivel 2",IF(AH14&lt;='Niñas 10 años'!$AT$35,"Nivel 3",IF(AH14&gt;'Niñas 10 años'!$AT$36,"Nivel 4")))))</f>
        <v/>
      </c>
      <c r="AJ14" s="128">
        <f t="shared" si="3"/>
        <v>0</v>
      </c>
      <c r="AK14" s="128" t="str">
        <f t="shared" si="4"/>
        <v>NIVEL 4</v>
      </c>
      <c r="AO14" s="144"/>
      <c r="AP14" s="46" t="s">
        <v>19</v>
      </c>
      <c r="AQ14" s="46"/>
      <c r="AR14" s="50">
        <v>1.7</v>
      </c>
      <c r="AS14" s="50"/>
      <c r="AT14" s="50">
        <v>1.79</v>
      </c>
    </row>
    <row r="15" spans="1:46" x14ac:dyDescent="0.25">
      <c r="A15" s="29">
        <v>15</v>
      </c>
      <c r="B15" s="16"/>
      <c r="C15" s="16"/>
      <c r="D15" s="7"/>
      <c r="E15" s="7"/>
      <c r="F15" s="7"/>
      <c r="G15" s="7"/>
      <c r="H15" s="7"/>
      <c r="I15" s="7"/>
      <c r="J15" s="121"/>
      <c r="K15" s="113" t="str">
        <f t="shared" ca="1" si="0"/>
        <v/>
      </c>
      <c r="L15" s="1"/>
      <c r="M15" s="1"/>
      <c r="N15" s="3"/>
      <c r="O15" s="134">
        <f t="shared" si="1"/>
        <v>0</v>
      </c>
      <c r="P15" s="45" t="str">
        <f>IF(O15="","",IF(O15&gt;'Niñas 10 años'!$AT$1,"Nivel 1",IF(O15&gt;='Niñas 10 años'!$AR$2,"Nivel 2",IF(O15&gt;='Niñas 10 años'!$AR$3,"Nivel 3",IF(O15&lt;'Niñas 10 años'!$AT$4,"Nivel 4")))))</f>
        <v>Nivel 4</v>
      </c>
      <c r="Q15" s="34"/>
      <c r="R15" s="32"/>
      <c r="S15" s="45" t="str">
        <f>IF(R15="","",IF(R15&gt;'Niñas 10 años'!$AT$37,"Nivel 1",IF(R15&gt;='Niñas 10 años'!$AR$38,"Nivel 2",IF(R15&gt;='Niñas 10 años'!$AR$39,"Nivel 3",IF(R15&lt;'Niñas 10 años'!$AT$40,"Nivel 4")))))</f>
        <v/>
      </c>
      <c r="T15" s="131"/>
      <c r="U15" s="45" t="str">
        <f>IF(T15="","",IF(T15&lt;'Niñas 10 años'!$AT$29,"Nivel 1",IF(T15&lt;='Niñas 10 años'!$AT$30,"Nivel 2",IF(T15&lt;='Niñas 10 años'!$AT$31,"Nivel 3",IF(T15&gt;'Niñas 10 años'!$AT$32,"Nivel 4")))))</f>
        <v/>
      </c>
      <c r="V15" s="39"/>
      <c r="W15" s="45" t="str">
        <f>IF(V15="","",IF(V15&gt;'Niñas 10 años'!$AT$13,"Nivel 1",IF(V15&gt;='Niñas 10 años'!$AR$14,"Nivel 2",IF(V15&gt;='Niñas 10 años'!$AR$15,"Nivel 3",IF(V15&lt;'Niñas 10 años'!$AT$16,"Nivel 4")))))</f>
        <v/>
      </c>
      <c r="X15" s="39"/>
      <c r="Y15" s="45" t="str">
        <f>IF(X15="","",IF(X15&gt;'Niñas 10 años'!$AT$17,"Nivel 1",IF(X15&gt;='Niñas 10 años'!$AR$18,"Nivel 2",IF(X15&gt;='Niñas 10 años'!$AR$19,"Nivel 3",IF(X15&lt;'Niñas 10 años'!$AT$20,"Nivel 4")))))</f>
        <v/>
      </c>
      <c r="Z15" s="133">
        <f t="shared" si="2"/>
        <v>0</v>
      </c>
      <c r="AA15" s="45" t="str">
        <f>IF(Z15="","",IF(Z15&gt;'Niñas 10 años'!$AT$21,"Nivel 1",IF(Z15&gt;='Niñas 10 años'!$AR$22,"Nivel 2",IF(Z15&gt;='Niñas 10 años'!$AR$23,"Nivel 3",IF(Z15&lt;'Niñas 10 años'!$AT$24,"Nivel 4")))))</f>
        <v>Nivel 4</v>
      </c>
      <c r="AB15" s="39"/>
      <c r="AC15" s="45" t="str">
        <f>IF(AB15="","",IF(AB15&gt;'Niñas 10 años'!$AT$25,"Nivel 1",IF(AB15&gt;='Niñas 10 años'!$AR$26,"Nivel 2",IF(AB15&gt;='Niñas 10 años'!$AR$27,"Nivel 3",IF(AB15&lt;'Niñas 10 años'!$AT$28,"Nivel 4")))))</f>
        <v/>
      </c>
      <c r="AD15" s="39"/>
      <c r="AE15" s="45" t="str">
        <f>IF(AD15="","",IF(AD15&gt;'Niñas 10 años'!$AT$9,"Nivel 1",IF(AD15&gt;='Niñas 10 años'!$AR$10,"Nivel 2",IF(AD15&gt;='Niñas 10 años'!$AR$11,"Nivel 3",IF(AD15&lt;'Niñas 10 años'!$AT$12,"Nivel 4")))))</f>
        <v/>
      </c>
      <c r="AF15" s="39"/>
      <c r="AG15" s="45" t="str">
        <f>IF(AF15="","",IF(AF15&gt;'Niñas 10 años'!$AT$5,"Nivel 1",IF(AF15&gt;='Niñas 10 años'!$AR$6,"Nivel 2",IF(AF15&gt;='Niñas 10 años'!$AR$7,"Nivel 3",IF(AF15&lt;'Niñas 10 años'!$AT$8,"Nivel 4")))))</f>
        <v/>
      </c>
      <c r="AH15" s="129"/>
      <c r="AI15" s="45" t="str">
        <f>IF(AH15="","",IF(AH15&lt;'Niñas 10 años'!$AT$33,"Nivel 1",IF(AH15&lt;='Niñas 10 años'!$AT$34,"Nivel 2",IF(AH15&lt;='Niñas 10 años'!$AT$35,"Nivel 3",IF(AH15&gt;'Niñas 10 años'!$AT$36,"Nivel 4")))))</f>
        <v/>
      </c>
      <c r="AJ15" s="128">
        <f t="shared" si="3"/>
        <v>0</v>
      </c>
      <c r="AK15" s="128" t="str">
        <f t="shared" si="4"/>
        <v>NIVEL 4</v>
      </c>
      <c r="AO15" s="144"/>
      <c r="AP15" s="46" t="s">
        <v>20</v>
      </c>
      <c r="AQ15" s="46"/>
      <c r="AR15" s="50">
        <v>1.63</v>
      </c>
      <c r="AS15" s="50"/>
      <c r="AT15" s="50">
        <v>1.69</v>
      </c>
    </row>
    <row r="16" spans="1:46" x14ac:dyDescent="0.25">
      <c r="A16" s="29">
        <v>16</v>
      </c>
      <c r="B16" s="16"/>
      <c r="C16" s="16"/>
      <c r="D16" s="7"/>
      <c r="E16" s="7"/>
      <c r="F16" s="7"/>
      <c r="G16" s="7"/>
      <c r="H16" s="7"/>
      <c r="I16" s="7"/>
      <c r="J16" s="121"/>
      <c r="K16" s="113" t="str">
        <f t="shared" ca="1" si="0"/>
        <v/>
      </c>
      <c r="L16" s="1"/>
      <c r="M16" s="1"/>
      <c r="N16" s="3"/>
      <c r="O16" s="134">
        <f t="shared" si="1"/>
        <v>0</v>
      </c>
      <c r="P16" s="45" t="str">
        <f>IF(O16="","",IF(O16&gt;'Niñas 10 años'!$AT$1,"Nivel 1",IF(O16&gt;='Niñas 10 años'!$AR$2,"Nivel 2",IF(O16&gt;='Niñas 10 años'!$AR$3,"Nivel 3",IF(O16&lt;'Niñas 10 años'!$AT$4,"Nivel 4")))))</f>
        <v>Nivel 4</v>
      </c>
      <c r="Q16" s="35"/>
      <c r="R16" s="33"/>
      <c r="S16" s="45" t="str">
        <f>IF(R16="","",IF(R16&gt;'Niñas 10 años'!$AT$37,"Nivel 1",IF(R16&gt;='Niñas 10 años'!$AR$38,"Nivel 2",IF(R16&gt;='Niñas 10 años'!$AR$39,"Nivel 3",IF(R16&lt;'Niñas 10 años'!$AT$40,"Nivel 4")))))</f>
        <v/>
      </c>
      <c r="T16" s="131"/>
      <c r="U16" s="45" t="str">
        <f>IF(T16="","",IF(T16&lt;'Niñas 10 años'!$AT$29,"Nivel 1",IF(T16&lt;='Niñas 10 años'!$AT$30,"Nivel 2",IF(T16&lt;='Niñas 10 años'!$AT$31,"Nivel 3",IF(T16&gt;'Niñas 10 años'!$AT$32,"Nivel 4")))))</f>
        <v/>
      </c>
      <c r="V16" s="40"/>
      <c r="W16" s="45" t="str">
        <f>IF(V16="","",IF(V16&gt;'Niñas 10 años'!$AT$13,"Nivel 1",IF(V16&gt;='Niñas 10 años'!$AR$14,"Nivel 2",IF(V16&gt;='Niñas 10 años'!$AR$15,"Nivel 3",IF(V16&lt;'Niñas 10 años'!$AT$16,"Nivel 4")))))</f>
        <v/>
      </c>
      <c r="X16" s="40"/>
      <c r="Y16" s="45" t="str">
        <f>IF(X16="","",IF(X16&gt;'Niñas 10 años'!$AT$17,"Nivel 1",IF(X16&gt;='Niñas 10 años'!$AR$18,"Nivel 2",IF(X16&gt;='Niñas 10 años'!$AR$19,"Nivel 3",IF(X16&lt;'Niñas 10 años'!$AT$20,"Nivel 4")))))</f>
        <v/>
      </c>
      <c r="Z16" s="133">
        <f t="shared" si="2"/>
        <v>0</v>
      </c>
      <c r="AA16" s="45" t="str">
        <f>IF(Z16="","",IF(Z16&gt;'Niñas 10 años'!$AT$21,"Nivel 1",IF(Z16&gt;='Niñas 10 años'!$AR$22,"Nivel 2",IF(Z16&gt;='Niñas 10 años'!$AR$23,"Nivel 3",IF(Z16&lt;'Niñas 10 años'!$AT$24,"Nivel 4")))))</f>
        <v>Nivel 4</v>
      </c>
      <c r="AB16" s="40"/>
      <c r="AC16" s="45" t="str">
        <f>IF(AB16="","",IF(AB16&gt;'Niñas 10 años'!$AT$25,"Nivel 1",IF(AB16&gt;='Niñas 10 años'!$AR$26,"Nivel 2",IF(AB16&gt;='Niñas 10 años'!$AR$27,"Nivel 3",IF(AB16&lt;'Niñas 10 años'!$AT$28,"Nivel 4")))))</f>
        <v/>
      </c>
      <c r="AD16" s="40"/>
      <c r="AE16" s="45" t="str">
        <f>IF(AD16="","",IF(AD16&gt;'Niñas 10 años'!$AT$9,"Nivel 1",IF(AD16&gt;='Niñas 10 años'!$AR$10,"Nivel 2",IF(AD16&gt;='Niñas 10 años'!$AR$11,"Nivel 3",IF(AD16&lt;'Niñas 10 años'!$AT$12,"Nivel 4")))))</f>
        <v/>
      </c>
      <c r="AF16" s="40"/>
      <c r="AG16" s="45" t="str">
        <f>IF(AF16="","",IF(AF16&gt;'Niñas 10 años'!$AT$5,"Nivel 1",IF(AF16&gt;='Niñas 10 años'!$AR$6,"Nivel 2",IF(AF16&gt;='Niñas 10 años'!$AR$7,"Nivel 3",IF(AF16&lt;'Niñas 10 años'!$AT$8,"Nivel 4")))))</f>
        <v/>
      </c>
      <c r="AH16" s="129"/>
      <c r="AI16" s="45" t="str">
        <f>IF(AH16="","",IF(AH16&lt;'Niñas 10 años'!$AT$33,"Nivel 1",IF(AH16&lt;='Niñas 10 años'!$AT$34,"Nivel 2",IF(AH16&lt;='Niñas 10 años'!$AT$35,"Nivel 3",IF(AH16&gt;'Niñas 10 años'!$AT$36,"Nivel 4")))))</f>
        <v/>
      </c>
      <c r="AJ16" s="128">
        <f t="shared" si="3"/>
        <v>0</v>
      </c>
      <c r="AK16" s="128" t="str">
        <f t="shared" si="4"/>
        <v>NIVEL 4</v>
      </c>
      <c r="AO16" s="144"/>
      <c r="AP16" s="47" t="s">
        <v>21</v>
      </c>
      <c r="AQ16" s="47"/>
      <c r="AR16" s="51" t="s">
        <v>47</v>
      </c>
      <c r="AS16" s="51"/>
      <c r="AT16" s="50">
        <v>1.63</v>
      </c>
    </row>
    <row r="17" spans="1:46" x14ac:dyDescent="0.25">
      <c r="A17" s="29">
        <v>17</v>
      </c>
      <c r="B17" s="16"/>
      <c r="C17" s="16"/>
      <c r="D17" s="7"/>
      <c r="E17" s="7"/>
      <c r="F17" s="7"/>
      <c r="G17" s="7"/>
      <c r="H17" s="7"/>
      <c r="I17" s="7"/>
      <c r="J17" s="121"/>
      <c r="K17" s="113" t="str">
        <f t="shared" ca="1" si="0"/>
        <v/>
      </c>
      <c r="L17" s="1"/>
      <c r="M17" s="1"/>
      <c r="N17" s="3"/>
      <c r="O17" s="134">
        <f t="shared" si="1"/>
        <v>0</v>
      </c>
      <c r="P17" s="45" t="str">
        <f>IF(O17="","",IF(O17&gt;'Niñas 10 años'!$AT$1,"Nivel 1",IF(O17&gt;='Niñas 10 años'!$AR$2,"Nivel 2",IF(O17&gt;='Niñas 10 años'!$AR$3,"Nivel 3",IF(O17&lt;'Niñas 10 años'!$AT$4,"Nivel 4")))))</f>
        <v>Nivel 4</v>
      </c>
      <c r="Q17" s="35"/>
      <c r="R17" s="33"/>
      <c r="S17" s="45" t="str">
        <f>IF(R17="","",IF(R17&gt;'Niñas 10 años'!$AT$37,"Nivel 1",IF(R17&gt;='Niñas 10 años'!$AR$38,"Nivel 2",IF(R17&gt;='Niñas 10 años'!$AR$39,"Nivel 3",IF(R17&lt;'Niñas 10 años'!$AT$40,"Nivel 4")))))</f>
        <v/>
      </c>
      <c r="T17" s="131"/>
      <c r="U17" s="45" t="str">
        <f>IF(T17="","",IF(T17&lt;'Niñas 10 años'!$AT$29,"Nivel 1",IF(T17&lt;='Niñas 10 años'!$AT$30,"Nivel 2",IF(T17&lt;='Niñas 10 años'!$AT$31,"Nivel 3",IF(T17&gt;'Niñas 10 años'!$AT$32,"Nivel 4")))))</f>
        <v/>
      </c>
      <c r="V17" s="40"/>
      <c r="W17" s="45" t="str">
        <f>IF(V17="","",IF(V17&gt;'Niñas 10 años'!$AT$13,"Nivel 1",IF(V17&gt;='Niñas 10 años'!$AR$14,"Nivel 2",IF(V17&gt;='Niñas 10 años'!$AR$15,"Nivel 3",IF(V17&lt;'Niñas 10 años'!$AT$16,"Nivel 4")))))</f>
        <v/>
      </c>
      <c r="X17" s="40"/>
      <c r="Y17" s="45" t="str">
        <f>IF(X17="","",IF(X17&gt;'Niñas 10 años'!$AT$17,"Nivel 1",IF(X17&gt;='Niñas 10 años'!$AR$18,"Nivel 2",IF(X17&gt;='Niñas 10 años'!$AR$19,"Nivel 3",IF(X17&lt;'Niñas 10 años'!$AT$20,"Nivel 4")))))</f>
        <v/>
      </c>
      <c r="Z17" s="133">
        <f t="shared" si="2"/>
        <v>0</v>
      </c>
      <c r="AA17" s="45" t="str">
        <f>IF(Z17="","",IF(Z17&gt;'Niñas 10 años'!$AT$21,"Nivel 1",IF(Z17&gt;='Niñas 10 años'!$AR$22,"Nivel 2",IF(Z17&gt;='Niñas 10 años'!$AR$23,"Nivel 3",IF(Z17&lt;'Niñas 10 años'!$AT$24,"Nivel 4")))))</f>
        <v>Nivel 4</v>
      </c>
      <c r="AB17" s="39"/>
      <c r="AC17" s="45" t="str">
        <f>IF(AB17="","",IF(AB17&gt;'Niñas 10 años'!$AT$25,"Nivel 1",IF(AB17&gt;='Niñas 10 años'!$AR$26,"Nivel 2",IF(AB17&gt;='Niñas 10 años'!$AR$27,"Nivel 3",IF(AB17&lt;'Niñas 10 años'!$AT$28,"Nivel 4")))))</f>
        <v/>
      </c>
      <c r="AD17" s="40"/>
      <c r="AE17" s="45" t="str">
        <f>IF(AD17="","",IF(AD17&gt;'Niñas 10 años'!$AT$9,"Nivel 1",IF(AD17&gt;='Niñas 10 años'!$AR$10,"Nivel 2",IF(AD17&gt;='Niñas 10 años'!$AR$11,"Nivel 3",IF(AD17&lt;'Niñas 10 años'!$AT$12,"Nivel 4")))))</f>
        <v/>
      </c>
      <c r="AF17" s="40"/>
      <c r="AG17" s="45" t="str">
        <f>IF(AF17="","",IF(AF17&gt;'Niñas 10 años'!$AT$5,"Nivel 1",IF(AF17&gt;='Niñas 10 años'!$AR$6,"Nivel 2",IF(AF17&gt;='Niñas 10 años'!$AR$7,"Nivel 3",IF(AF17&lt;'Niñas 10 años'!$AT$8,"Nivel 4")))))</f>
        <v/>
      </c>
      <c r="AH17" s="129"/>
      <c r="AI17" s="45" t="str">
        <f>IF(AH17="","",IF(AH17&lt;'Niñas 10 años'!$AT$33,"Nivel 1",IF(AH17&lt;='Niñas 10 años'!$AT$34,"Nivel 2",IF(AH17&lt;='Niñas 10 años'!$AT$35,"Nivel 3",IF(AH17&gt;'Niñas 10 años'!$AT$36,"Nivel 4")))))</f>
        <v/>
      </c>
      <c r="AJ17" s="128">
        <f t="shared" si="3"/>
        <v>0</v>
      </c>
      <c r="AK17" s="128" t="str">
        <f t="shared" si="4"/>
        <v>NIVEL 4</v>
      </c>
      <c r="AO17" s="143" t="s">
        <v>28</v>
      </c>
      <c r="AP17" s="47" t="s">
        <v>17</v>
      </c>
      <c r="AQ17" s="47"/>
      <c r="AR17" s="47" t="s">
        <v>46</v>
      </c>
      <c r="AS17" s="47"/>
      <c r="AT17" s="50">
        <v>1.98</v>
      </c>
    </row>
    <row r="18" spans="1:46" x14ac:dyDescent="0.25">
      <c r="A18" s="29">
        <v>18</v>
      </c>
      <c r="B18" s="16"/>
      <c r="C18" s="16"/>
      <c r="D18" s="7"/>
      <c r="E18" s="7"/>
      <c r="F18" s="7"/>
      <c r="G18" s="7"/>
      <c r="H18" s="7"/>
      <c r="I18" s="7"/>
      <c r="J18" s="121"/>
      <c r="K18" s="113" t="str">
        <f t="shared" ca="1" si="0"/>
        <v/>
      </c>
      <c r="L18" s="1"/>
      <c r="M18" s="7"/>
      <c r="N18" s="3"/>
      <c r="O18" s="134">
        <f t="shared" si="1"/>
        <v>0</v>
      </c>
      <c r="P18" s="45" t="str">
        <f>IF(O18="","",IF(O18&gt;'Niñas 10 años'!$AT$1,"Nivel 1",IF(O18&gt;='Niñas 10 años'!$AR$2,"Nivel 2",IF(O18&gt;='Niñas 10 años'!$AR$3,"Nivel 3",IF(O18&lt;'Niñas 10 años'!$AT$4,"Nivel 4")))))</f>
        <v>Nivel 4</v>
      </c>
      <c r="Q18" s="34"/>
      <c r="R18" s="32"/>
      <c r="S18" s="45" t="str">
        <f>IF(R18="","",IF(R18&gt;'Niñas 10 años'!$AT$37,"Nivel 1",IF(R18&gt;='Niñas 10 años'!$AR$38,"Nivel 2",IF(R18&gt;='Niñas 10 años'!$AR$39,"Nivel 3",IF(R18&lt;'Niñas 10 años'!$AT$40,"Nivel 4")))))</f>
        <v/>
      </c>
      <c r="T18" s="131"/>
      <c r="U18" s="45" t="str">
        <f>IF(T18="","",IF(T18&lt;'Niñas 10 años'!$AT$29,"Nivel 1",IF(T18&lt;='Niñas 10 años'!$AT$30,"Nivel 2",IF(T18&lt;='Niñas 10 años'!$AT$31,"Nivel 3",IF(T18&gt;'Niñas 10 años'!$AT$32,"Nivel 4")))))</f>
        <v/>
      </c>
      <c r="V18" s="39"/>
      <c r="W18" s="45" t="str">
        <f>IF(V18="","",IF(V18&gt;'Niñas 10 años'!$AT$13,"Nivel 1",IF(V18&gt;='Niñas 10 años'!$AR$14,"Nivel 2",IF(V18&gt;='Niñas 10 años'!$AR$15,"Nivel 3",IF(V18&lt;'Niñas 10 años'!$AT$16,"Nivel 4")))))</f>
        <v/>
      </c>
      <c r="X18" s="39"/>
      <c r="Y18" s="45" t="str">
        <f>IF(X18="","",IF(X18&gt;'Niñas 10 años'!$AT$17,"Nivel 1",IF(X18&gt;='Niñas 10 años'!$AR$18,"Nivel 2",IF(X18&gt;='Niñas 10 años'!$AR$19,"Nivel 3",IF(X18&lt;'Niñas 10 años'!$AT$20,"Nivel 4")))))</f>
        <v/>
      </c>
      <c r="Z18" s="133">
        <f t="shared" si="2"/>
        <v>0</v>
      </c>
      <c r="AA18" s="45" t="str">
        <f>IF(Z18="","",IF(Z18&gt;'Niñas 10 años'!$AT$21,"Nivel 1",IF(Z18&gt;='Niñas 10 años'!$AR$22,"Nivel 2",IF(Z18&gt;='Niñas 10 años'!$AR$23,"Nivel 3",IF(Z18&lt;'Niñas 10 años'!$AT$24,"Nivel 4")))))</f>
        <v>Nivel 4</v>
      </c>
      <c r="AB18" s="39"/>
      <c r="AC18" s="45" t="str">
        <f>IF(AB18="","",IF(AB18&gt;'Niñas 10 años'!$AT$25,"Nivel 1",IF(AB18&gt;='Niñas 10 años'!$AR$26,"Nivel 2",IF(AB18&gt;='Niñas 10 años'!$AR$27,"Nivel 3",IF(AB18&lt;'Niñas 10 años'!$AT$28,"Nivel 4")))))</f>
        <v/>
      </c>
      <c r="AD18" s="39"/>
      <c r="AE18" s="45" t="str">
        <f>IF(AD18="","",IF(AD18&gt;'Niñas 10 años'!$AT$9,"Nivel 1",IF(AD18&gt;='Niñas 10 años'!$AR$10,"Nivel 2",IF(AD18&gt;='Niñas 10 años'!$AR$11,"Nivel 3",IF(AD18&lt;'Niñas 10 años'!$AT$12,"Nivel 4")))))</f>
        <v/>
      </c>
      <c r="AF18" s="39"/>
      <c r="AG18" s="45" t="str">
        <f>IF(AF18="","",IF(AF18&gt;'Niñas 10 años'!$AT$5,"Nivel 1",IF(AF18&gt;='Niñas 10 años'!$AR$6,"Nivel 2",IF(AF18&gt;='Niñas 10 años'!$AR$7,"Nivel 3",IF(AF18&lt;'Niñas 10 años'!$AT$8,"Nivel 4")))))</f>
        <v/>
      </c>
      <c r="AH18" s="129"/>
      <c r="AI18" s="45" t="str">
        <f>IF(AH18="","",IF(AH18&lt;'Niñas 10 años'!$AT$33,"Nivel 1",IF(AH18&lt;='Niñas 10 años'!$AT$34,"Nivel 2",IF(AH18&lt;='Niñas 10 años'!$AT$35,"Nivel 3",IF(AH18&gt;'Niñas 10 años'!$AT$36,"Nivel 4")))))</f>
        <v/>
      </c>
      <c r="AJ18" s="128">
        <f t="shared" si="3"/>
        <v>0</v>
      </c>
      <c r="AK18" s="128" t="str">
        <f t="shared" si="4"/>
        <v>NIVEL 4</v>
      </c>
      <c r="AO18" s="143"/>
      <c r="AP18" s="46" t="s">
        <v>19</v>
      </c>
      <c r="AQ18" s="46"/>
      <c r="AR18" s="50">
        <v>1.88</v>
      </c>
      <c r="AS18" s="50"/>
      <c r="AT18" s="50">
        <v>1.98</v>
      </c>
    </row>
    <row r="19" spans="1:46" x14ac:dyDescent="0.25">
      <c r="A19" s="29">
        <v>19</v>
      </c>
      <c r="B19" s="16"/>
      <c r="C19" s="16"/>
      <c r="D19" s="7"/>
      <c r="E19" s="7"/>
      <c r="F19" s="7"/>
      <c r="G19" s="7"/>
      <c r="H19" s="7"/>
      <c r="I19" s="7"/>
      <c r="J19" s="121"/>
      <c r="K19" s="113" t="str">
        <f t="shared" ca="1" si="0"/>
        <v/>
      </c>
      <c r="L19" s="1"/>
      <c r="M19" s="7"/>
      <c r="N19" s="3"/>
      <c r="O19" s="134">
        <f t="shared" si="1"/>
        <v>0</v>
      </c>
      <c r="P19" s="45" t="str">
        <f>IF(O19="","",IF(O19&gt;'Niñas 10 años'!$AT$1,"Nivel 1",IF(O19&gt;='Niñas 10 años'!$AR$2,"Nivel 2",IF(O19&gt;='Niñas 10 años'!$AR$3,"Nivel 3",IF(O19&lt;'Niñas 10 años'!$AT$4,"Nivel 4")))))</f>
        <v>Nivel 4</v>
      </c>
      <c r="Q19" s="34"/>
      <c r="R19" s="32"/>
      <c r="S19" s="45" t="str">
        <f>IF(R19="","",IF(R19&gt;'Niñas 10 años'!$AT$37,"Nivel 1",IF(R19&gt;='Niñas 10 años'!$AR$38,"Nivel 2",IF(R19&gt;='Niñas 10 años'!$AR$39,"Nivel 3",IF(R19&lt;'Niñas 10 años'!$AT$40,"Nivel 4")))))</f>
        <v/>
      </c>
      <c r="T19" s="131"/>
      <c r="U19" s="45" t="str">
        <f>IF(T19="","",IF(T19&lt;'Niñas 10 años'!$AT$29,"Nivel 1",IF(T19&lt;='Niñas 10 años'!$AT$30,"Nivel 2",IF(T19&lt;='Niñas 10 años'!$AT$31,"Nivel 3",IF(T19&gt;'Niñas 10 años'!$AT$32,"Nivel 4")))))</f>
        <v/>
      </c>
      <c r="V19" s="39"/>
      <c r="W19" s="45" t="str">
        <f>IF(V19="","",IF(V19&gt;'Niñas 10 años'!$AT$13,"Nivel 1",IF(V19&gt;='Niñas 10 años'!$AR$14,"Nivel 2",IF(V19&gt;='Niñas 10 años'!$AR$15,"Nivel 3",IF(V19&lt;'Niñas 10 años'!$AT$16,"Nivel 4")))))</f>
        <v/>
      </c>
      <c r="X19" s="39"/>
      <c r="Y19" s="45" t="str">
        <f>IF(X19="","",IF(X19&gt;'Niñas 10 años'!$AT$17,"Nivel 1",IF(X19&gt;='Niñas 10 años'!$AR$18,"Nivel 2",IF(X19&gt;='Niñas 10 años'!$AR$19,"Nivel 3",IF(X19&lt;'Niñas 10 años'!$AT$20,"Nivel 4")))))</f>
        <v/>
      </c>
      <c r="Z19" s="133">
        <f t="shared" si="2"/>
        <v>0</v>
      </c>
      <c r="AA19" s="45" t="str">
        <f>IF(Z19="","",IF(Z19&gt;'Niñas 10 años'!$AT$21,"Nivel 1",IF(Z19&gt;='Niñas 10 años'!$AR$22,"Nivel 2",IF(Z19&gt;='Niñas 10 años'!$AR$23,"Nivel 3",IF(Z19&lt;'Niñas 10 años'!$AT$24,"Nivel 4")))))</f>
        <v>Nivel 4</v>
      </c>
      <c r="AB19" s="39"/>
      <c r="AC19" s="45" t="str">
        <f>IF(AB19="","",IF(AB19&gt;'Niñas 10 años'!$AT$25,"Nivel 1",IF(AB19&gt;='Niñas 10 años'!$AR$26,"Nivel 2",IF(AB19&gt;='Niñas 10 años'!$AR$27,"Nivel 3",IF(AB19&lt;'Niñas 10 años'!$AT$28,"Nivel 4")))))</f>
        <v/>
      </c>
      <c r="AD19" s="39"/>
      <c r="AE19" s="45" t="str">
        <f>IF(AD19="","",IF(AD19&gt;'Niñas 10 años'!$AT$9,"Nivel 1",IF(AD19&gt;='Niñas 10 años'!$AR$10,"Nivel 2",IF(AD19&gt;='Niñas 10 años'!$AR$11,"Nivel 3",IF(AD19&lt;'Niñas 10 años'!$AT$12,"Nivel 4")))))</f>
        <v/>
      </c>
      <c r="AF19" s="39"/>
      <c r="AG19" s="45" t="str">
        <f>IF(AF19="","",IF(AF19&gt;'Niñas 10 años'!$AT$5,"Nivel 1",IF(AF19&gt;='Niñas 10 años'!$AR$6,"Nivel 2",IF(AF19&gt;='Niñas 10 años'!$AR$7,"Nivel 3",IF(AF19&lt;'Niñas 10 años'!$AT$8,"Nivel 4")))))</f>
        <v/>
      </c>
      <c r="AH19" s="129"/>
      <c r="AI19" s="45" t="str">
        <f>IF(AH19="","",IF(AH19&lt;'Niñas 10 años'!$AT$33,"Nivel 1",IF(AH19&lt;='Niñas 10 años'!$AT$34,"Nivel 2",IF(AH19&lt;='Niñas 10 años'!$AT$35,"Nivel 3",IF(AH19&gt;'Niñas 10 años'!$AT$36,"Nivel 4")))))</f>
        <v/>
      </c>
      <c r="AJ19" s="128">
        <f t="shared" si="3"/>
        <v>0</v>
      </c>
      <c r="AK19" s="128" t="str">
        <f t="shared" si="4"/>
        <v>NIVEL 4</v>
      </c>
      <c r="AO19" s="143"/>
      <c r="AP19" s="46" t="s">
        <v>20</v>
      </c>
      <c r="AQ19" s="46"/>
      <c r="AR19" s="50">
        <v>1.81</v>
      </c>
      <c r="AS19" s="50"/>
      <c r="AT19" s="50">
        <v>1.87</v>
      </c>
    </row>
    <row r="20" spans="1:46" x14ac:dyDescent="0.25">
      <c r="A20" s="29">
        <v>20</v>
      </c>
      <c r="B20" s="7"/>
      <c r="C20" s="7"/>
      <c r="D20" s="7"/>
      <c r="E20" s="7"/>
      <c r="F20" s="7"/>
      <c r="G20" s="7"/>
      <c r="H20" s="7"/>
      <c r="I20" s="7"/>
      <c r="J20" s="121"/>
      <c r="K20" s="113" t="str">
        <f t="shared" ca="1" si="0"/>
        <v/>
      </c>
      <c r="L20" s="1"/>
      <c r="M20" s="2"/>
      <c r="N20" s="3"/>
      <c r="O20" s="134">
        <f t="shared" si="1"/>
        <v>0</v>
      </c>
      <c r="P20" s="45" t="str">
        <f>IF(O20="","",IF(O20&gt;'Niñas 10 años'!$AT$1,"Nivel 1",IF(O20&gt;='Niñas 10 años'!$AR$2,"Nivel 2",IF(O20&gt;='Niñas 10 años'!$AR$3,"Nivel 3",IF(O20&lt;'Niñas 10 años'!$AT$4,"Nivel 4")))))</f>
        <v>Nivel 4</v>
      </c>
      <c r="Q20" s="36"/>
      <c r="R20" s="6"/>
      <c r="S20" s="45" t="str">
        <f>IF(R20="","",IF(R20&gt;'Niñas 10 años'!$AT$37,"Nivel 1",IF(R20&gt;='Niñas 10 años'!$AR$38,"Nivel 2",IF(R20&gt;='Niñas 10 años'!$AR$39,"Nivel 3",IF(R20&lt;'Niñas 10 años'!$AT$40,"Nivel 4")))))</f>
        <v/>
      </c>
      <c r="T20" s="131"/>
      <c r="U20" s="45" t="str">
        <f>IF(T20="","",IF(T20&lt;'Niñas 10 años'!$AT$29,"Nivel 1",IF(T20&lt;='Niñas 10 años'!$AT$30,"Nivel 2",IF(T20&lt;='Niñas 10 años'!$AT$31,"Nivel 3",IF(T20&gt;'Niñas 10 años'!$AT$32,"Nivel 4")))))</f>
        <v/>
      </c>
      <c r="V20" s="36"/>
      <c r="W20" s="45" t="str">
        <f>IF(V20="","",IF(V20&gt;'Niñas 10 años'!$AT$13,"Nivel 1",IF(V20&gt;='Niñas 10 años'!$AR$14,"Nivel 2",IF(V20&gt;='Niñas 10 años'!$AR$15,"Nivel 3",IF(V20&lt;'Niñas 10 años'!$AT$16,"Nivel 4")))))</f>
        <v/>
      </c>
      <c r="X20" s="36"/>
      <c r="Y20" s="45" t="str">
        <f>IF(X20="","",IF(X20&gt;'Niñas 10 años'!$AT$17,"Nivel 1",IF(X20&gt;='Niñas 10 años'!$AR$18,"Nivel 2",IF(X20&gt;='Niñas 10 años'!$AR$19,"Nivel 3",IF(X20&lt;'Niñas 10 años'!$AT$20,"Nivel 4")))))</f>
        <v/>
      </c>
      <c r="Z20" s="133">
        <f t="shared" si="2"/>
        <v>0</v>
      </c>
      <c r="AA20" s="45" t="str">
        <f>IF(Z20="","",IF(Z20&gt;'Niñas 10 años'!$AT$21,"Nivel 1",IF(Z20&gt;='Niñas 10 años'!$AR$22,"Nivel 2",IF(Z20&gt;='Niñas 10 años'!$AR$23,"Nivel 3",IF(Z20&lt;'Niñas 10 años'!$AT$24,"Nivel 4")))))</f>
        <v>Nivel 4</v>
      </c>
      <c r="AB20" s="36"/>
      <c r="AC20" s="45" t="str">
        <f>IF(AB20="","",IF(AB20&gt;'Niñas 10 años'!$AT$25,"Nivel 1",IF(AB20&gt;='Niñas 10 años'!$AR$26,"Nivel 2",IF(AB20&gt;='Niñas 10 años'!$AR$27,"Nivel 3",IF(AB20&lt;'Niñas 10 años'!$AT$28,"Nivel 4")))))</f>
        <v/>
      </c>
      <c r="AD20" s="36"/>
      <c r="AE20" s="45" t="str">
        <f>IF(AD20="","",IF(AD20&gt;'Niñas 10 años'!$AT$9,"Nivel 1",IF(AD20&gt;='Niñas 10 años'!$AR$10,"Nivel 2",IF(AD20&gt;='Niñas 10 años'!$AR$11,"Nivel 3",IF(AD20&lt;'Niñas 10 años'!$AT$12,"Nivel 4")))))</f>
        <v/>
      </c>
      <c r="AF20" s="36"/>
      <c r="AG20" s="45" t="str">
        <f>IF(AF20="","",IF(AF20&gt;'Niñas 10 años'!$AT$5,"Nivel 1",IF(AF20&gt;='Niñas 10 años'!$AR$6,"Nivel 2",IF(AF20&gt;='Niñas 10 años'!$AR$7,"Nivel 3",IF(AF20&lt;'Niñas 10 años'!$AT$8,"Nivel 4")))))</f>
        <v/>
      </c>
      <c r="AH20" s="129"/>
      <c r="AI20" s="45" t="str">
        <f>IF(AH20="","",IF(AH20&lt;'Niñas 10 años'!$AT$33,"Nivel 1",IF(AH20&lt;='Niñas 10 años'!$AT$34,"Nivel 2",IF(AH20&lt;='Niñas 10 años'!$AT$35,"Nivel 3",IF(AH20&gt;'Niñas 10 años'!$AT$36,"Nivel 4")))))</f>
        <v/>
      </c>
      <c r="AJ20" s="128">
        <f t="shared" si="3"/>
        <v>0</v>
      </c>
      <c r="AK20" s="128" t="str">
        <f t="shared" si="4"/>
        <v>NIVEL 4</v>
      </c>
      <c r="AO20" s="143"/>
      <c r="AP20" s="47" t="s">
        <v>21</v>
      </c>
      <c r="AQ20" s="47"/>
      <c r="AR20" s="51" t="s">
        <v>47</v>
      </c>
      <c r="AS20" s="51"/>
      <c r="AT20" s="50">
        <v>1.81</v>
      </c>
    </row>
    <row r="21" spans="1:46" x14ac:dyDescent="0.25">
      <c r="A21" s="29">
        <v>21</v>
      </c>
      <c r="B21" s="7"/>
      <c r="C21" s="7"/>
      <c r="D21" s="7"/>
      <c r="E21" s="7"/>
      <c r="F21" s="7"/>
      <c r="G21" s="7"/>
      <c r="H21" s="7"/>
      <c r="I21" s="7"/>
      <c r="J21" s="121"/>
      <c r="K21" s="113" t="str">
        <f t="shared" ca="1" si="0"/>
        <v/>
      </c>
      <c r="L21" s="1"/>
      <c r="M21" s="2"/>
      <c r="N21" s="3"/>
      <c r="O21" s="134">
        <f t="shared" si="1"/>
        <v>0</v>
      </c>
      <c r="P21" s="45" t="str">
        <f>IF(O21="","",IF(O21&gt;'Niñas 10 años'!$AT$1,"Nivel 1",IF(O21&gt;='Niñas 10 años'!$AR$2,"Nivel 2",IF(O21&gt;='Niñas 10 años'!$AR$3,"Nivel 3",IF(O21&lt;'Niñas 10 años'!$AT$4,"Nivel 4")))))</f>
        <v>Nivel 4</v>
      </c>
      <c r="Q21" s="36"/>
      <c r="R21" s="6"/>
      <c r="S21" s="45" t="str">
        <f>IF(R21="","",IF(R21&gt;'Niñas 10 años'!$AT$37,"Nivel 1",IF(R21&gt;='Niñas 10 años'!$AR$38,"Nivel 2",IF(R21&gt;='Niñas 10 años'!$AR$39,"Nivel 3",IF(R21&lt;'Niñas 10 años'!$AT$40,"Nivel 4")))))</f>
        <v/>
      </c>
      <c r="T21" s="131"/>
      <c r="U21" s="45" t="str">
        <f>IF(T21="","",IF(T21&lt;'Niñas 10 años'!$AT$29,"Nivel 1",IF(T21&lt;='Niñas 10 años'!$AT$30,"Nivel 2",IF(T21&lt;='Niñas 10 años'!$AT$31,"Nivel 3",IF(T21&gt;'Niñas 10 años'!$AT$32,"Nivel 4")))))</f>
        <v/>
      </c>
      <c r="V21" s="36"/>
      <c r="W21" s="45" t="str">
        <f>IF(V21="","",IF(V21&gt;'Niñas 10 años'!$AT$13,"Nivel 1",IF(V21&gt;='Niñas 10 años'!$AR$14,"Nivel 2",IF(V21&gt;='Niñas 10 años'!$AR$15,"Nivel 3",IF(V21&lt;'Niñas 10 años'!$AT$16,"Nivel 4")))))</f>
        <v/>
      </c>
      <c r="X21" s="36"/>
      <c r="Y21" s="45" t="str">
        <f>IF(X21="","",IF(X21&gt;'Niñas 10 años'!$AT$17,"Nivel 1",IF(X21&gt;='Niñas 10 años'!$AR$18,"Nivel 2",IF(X21&gt;='Niñas 10 años'!$AR$19,"Nivel 3",IF(X21&lt;'Niñas 10 años'!$AT$20,"Nivel 4")))))</f>
        <v/>
      </c>
      <c r="Z21" s="133">
        <f t="shared" si="2"/>
        <v>0</v>
      </c>
      <c r="AA21" s="45" t="str">
        <f>IF(Z21="","",IF(Z21&gt;'Niñas 10 años'!$AT$21,"Nivel 1",IF(Z21&gt;='Niñas 10 años'!$AR$22,"Nivel 2",IF(Z21&gt;='Niñas 10 años'!$AR$23,"Nivel 3",IF(Z21&lt;'Niñas 10 años'!$AT$24,"Nivel 4")))))</f>
        <v>Nivel 4</v>
      </c>
      <c r="AB21" s="36"/>
      <c r="AC21" s="45" t="str">
        <f>IF(AB21="","",IF(AB21&gt;'Niñas 10 años'!$AT$25,"Nivel 1",IF(AB21&gt;='Niñas 10 años'!$AR$26,"Nivel 2",IF(AB21&gt;='Niñas 10 años'!$AR$27,"Nivel 3",IF(AB21&lt;'Niñas 10 años'!$AT$28,"Nivel 4")))))</f>
        <v/>
      </c>
      <c r="AD21" s="36"/>
      <c r="AE21" s="45" t="str">
        <f>IF(AD21="","",IF(AD21&gt;'Niñas 10 años'!$AT$9,"Nivel 1",IF(AD21&gt;='Niñas 10 años'!$AR$10,"Nivel 2",IF(AD21&gt;='Niñas 10 años'!$AR$11,"Nivel 3",IF(AD21&lt;'Niñas 10 años'!$AT$12,"Nivel 4")))))</f>
        <v/>
      </c>
      <c r="AF21" s="36"/>
      <c r="AG21" s="45" t="str">
        <f>IF(AF21="","",IF(AF21&gt;'Niñas 10 años'!$AT$5,"Nivel 1",IF(AF21&gt;='Niñas 10 años'!$AR$6,"Nivel 2",IF(AF21&gt;='Niñas 10 años'!$AR$7,"Nivel 3",IF(AF21&lt;'Niñas 10 años'!$AT$8,"Nivel 4")))))</f>
        <v/>
      </c>
      <c r="AH21" s="129"/>
      <c r="AI21" s="45" t="str">
        <f>IF(AH21="","",IF(AH21&lt;'Niñas 10 años'!$AT$33,"Nivel 1",IF(AH21&lt;='Niñas 10 años'!$AT$34,"Nivel 2",IF(AH21&lt;='Niñas 10 años'!$AT$35,"Nivel 3",IF(AH21&gt;'Niñas 10 años'!$AT$36,"Nivel 4")))))</f>
        <v/>
      </c>
      <c r="AJ21" s="128">
        <f t="shared" si="3"/>
        <v>0</v>
      </c>
      <c r="AK21" s="128" t="str">
        <f t="shared" si="4"/>
        <v>NIVEL 4</v>
      </c>
      <c r="AO21" s="144" t="s">
        <v>11</v>
      </c>
      <c r="AP21" s="47" t="s">
        <v>17</v>
      </c>
      <c r="AQ21" s="47"/>
      <c r="AR21" s="51" t="s">
        <v>46</v>
      </c>
      <c r="AS21" s="51"/>
      <c r="AT21" s="52">
        <v>22</v>
      </c>
    </row>
    <row r="22" spans="1:46" x14ac:dyDescent="0.25">
      <c r="A22" s="29">
        <v>22</v>
      </c>
      <c r="B22" s="7"/>
      <c r="C22" s="7"/>
      <c r="D22" s="7"/>
      <c r="E22" s="7"/>
      <c r="F22" s="7"/>
      <c r="G22" s="7"/>
      <c r="H22" s="7"/>
      <c r="I22" s="7"/>
      <c r="J22" s="121"/>
      <c r="K22" s="113" t="str">
        <f t="shared" ca="1" si="0"/>
        <v/>
      </c>
      <c r="L22" s="1"/>
      <c r="M22" s="2"/>
      <c r="N22" s="3"/>
      <c r="O22" s="134">
        <f t="shared" si="1"/>
        <v>0</v>
      </c>
      <c r="P22" s="45" t="str">
        <f>IF(O22="","",IF(O22&gt;'Niñas 10 años'!$AT$1,"Nivel 1",IF(O22&gt;='Niñas 10 años'!$AR$2,"Nivel 2",IF(O22&gt;='Niñas 10 años'!$AR$3,"Nivel 3",IF(O22&lt;'Niñas 10 años'!$AT$4,"Nivel 4")))))</f>
        <v>Nivel 4</v>
      </c>
      <c r="Q22" s="36"/>
      <c r="R22" s="6"/>
      <c r="S22" s="45" t="str">
        <f>IF(R22="","",IF(R22&gt;'Niñas 10 años'!$AT$37,"Nivel 1",IF(R22&gt;='Niñas 10 años'!$AR$38,"Nivel 2",IF(R22&gt;='Niñas 10 años'!$AR$39,"Nivel 3",IF(R22&lt;'Niñas 10 años'!$AT$40,"Nivel 4")))))</f>
        <v/>
      </c>
      <c r="T22" s="131"/>
      <c r="U22" s="45" t="str">
        <f>IF(T22="","",IF(T22&lt;'Niñas 10 años'!$AT$29,"Nivel 1",IF(T22&lt;='Niñas 10 años'!$AT$30,"Nivel 2",IF(T22&lt;='Niñas 10 años'!$AT$31,"Nivel 3",IF(T22&gt;'Niñas 10 años'!$AT$32,"Nivel 4")))))</f>
        <v/>
      </c>
      <c r="V22" s="36"/>
      <c r="W22" s="45" t="str">
        <f>IF(V22="","",IF(V22&gt;'Niñas 10 años'!$AT$13,"Nivel 1",IF(V22&gt;='Niñas 10 años'!$AR$14,"Nivel 2",IF(V22&gt;='Niñas 10 años'!$AR$15,"Nivel 3",IF(V22&lt;'Niñas 10 años'!$AT$16,"Nivel 4")))))</f>
        <v/>
      </c>
      <c r="X22" s="36"/>
      <c r="Y22" s="45" t="str">
        <f>IF(X22="","",IF(X22&gt;'Niñas 10 años'!$AT$17,"Nivel 1",IF(X22&gt;='Niñas 10 años'!$AR$18,"Nivel 2",IF(X22&gt;='Niñas 10 años'!$AR$19,"Nivel 3",IF(X22&lt;'Niñas 10 años'!$AT$20,"Nivel 4")))))</f>
        <v/>
      </c>
      <c r="Z22" s="133">
        <f t="shared" si="2"/>
        <v>0</v>
      </c>
      <c r="AA22" s="45" t="str">
        <f>IF(Z22="","",IF(Z22&gt;'Niñas 10 años'!$AT$21,"Nivel 1",IF(Z22&gt;='Niñas 10 años'!$AR$22,"Nivel 2",IF(Z22&gt;='Niñas 10 años'!$AR$23,"Nivel 3",IF(Z22&lt;'Niñas 10 años'!$AT$24,"Nivel 4")))))</f>
        <v>Nivel 4</v>
      </c>
      <c r="AB22" s="36"/>
      <c r="AC22" s="45" t="str">
        <f>IF(AB22="","",IF(AB22&gt;'Niñas 10 años'!$AT$25,"Nivel 1",IF(AB22&gt;='Niñas 10 años'!$AR$26,"Nivel 2",IF(AB22&gt;='Niñas 10 años'!$AR$27,"Nivel 3",IF(AB22&lt;'Niñas 10 años'!$AT$28,"Nivel 4")))))</f>
        <v/>
      </c>
      <c r="AD22" s="36"/>
      <c r="AE22" s="45" t="str">
        <f>IF(AD22="","",IF(AD22&gt;'Niñas 10 años'!$AT$9,"Nivel 1",IF(AD22&gt;='Niñas 10 años'!$AR$10,"Nivel 2",IF(AD22&gt;='Niñas 10 años'!$AR$11,"Nivel 3",IF(AD22&lt;'Niñas 10 años'!$AT$12,"Nivel 4")))))</f>
        <v/>
      </c>
      <c r="AF22" s="36"/>
      <c r="AG22" s="45" t="str">
        <f>IF(AF22="","",IF(AF22&gt;'Niñas 10 años'!$AT$5,"Nivel 1",IF(AF22&gt;='Niñas 10 años'!$AR$6,"Nivel 2",IF(AF22&gt;='Niñas 10 años'!$AR$7,"Nivel 3",IF(AF22&lt;'Niñas 10 años'!$AT$8,"Nivel 4")))))</f>
        <v/>
      </c>
      <c r="AH22" s="129"/>
      <c r="AI22" s="45" t="str">
        <f>IF(AH22="","",IF(AH22&lt;'Niñas 10 años'!$AT$33,"Nivel 1",IF(AH22&lt;='Niñas 10 años'!$AT$34,"Nivel 2",IF(AH22&lt;='Niñas 10 años'!$AT$35,"Nivel 3",IF(AH22&gt;'Niñas 10 años'!$AT$36,"Nivel 4")))))</f>
        <v/>
      </c>
      <c r="AJ22" s="128">
        <f t="shared" si="3"/>
        <v>0</v>
      </c>
      <c r="AK22" s="128" t="str">
        <f t="shared" si="4"/>
        <v>NIVEL 4</v>
      </c>
      <c r="AO22" s="144"/>
      <c r="AP22" s="46" t="s">
        <v>19</v>
      </c>
      <c r="AQ22" s="46"/>
      <c r="AR22" s="52">
        <v>16</v>
      </c>
      <c r="AS22" s="52"/>
      <c r="AT22" s="52">
        <v>22</v>
      </c>
    </row>
    <row r="23" spans="1:46" x14ac:dyDescent="0.25">
      <c r="A23" s="29">
        <v>23</v>
      </c>
      <c r="B23" s="7"/>
      <c r="C23" s="7"/>
      <c r="D23" s="7"/>
      <c r="E23" s="7"/>
      <c r="F23" s="7"/>
      <c r="G23" s="7"/>
      <c r="H23" s="7"/>
      <c r="I23" s="7"/>
      <c r="J23" s="121"/>
      <c r="K23" s="113" t="str">
        <f t="shared" ca="1" si="0"/>
        <v/>
      </c>
      <c r="L23" s="1"/>
      <c r="M23" s="2"/>
      <c r="N23" s="3"/>
      <c r="O23" s="134">
        <f t="shared" si="1"/>
        <v>0</v>
      </c>
      <c r="P23" s="45" t="str">
        <f>IF(O23="","",IF(O23&gt;'Niñas 10 años'!$AT$1,"Nivel 1",IF(O23&gt;='Niñas 10 años'!$AR$2,"Nivel 2",IF(O23&gt;='Niñas 10 años'!$AR$3,"Nivel 3",IF(O23&lt;'Niñas 10 años'!$AT$4,"Nivel 4")))))</f>
        <v>Nivel 4</v>
      </c>
      <c r="Q23" s="36"/>
      <c r="R23" s="6"/>
      <c r="S23" s="45" t="str">
        <f>IF(R23="","",IF(R23&gt;'Niñas 10 años'!$AT$37,"Nivel 1",IF(R23&gt;='Niñas 10 años'!$AR$38,"Nivel 2",IF(R23&gt;='Niñas 10 años'!$AR$39,"Nivel 3",IF(R23&lt;'Niñas 10 años'!$AT$40,"Nivel 4")))))</f>
        <v/>
      </c>
      <c r="T23" s="131"/>
      <c r="U23" s="45" t="str">
        <f>IF(T23="","",IF(T23&lt;'Niñas 10 años'!$AT$29,"Nivel 1",IF(T23&lt;='Niñas 10 años'!$AT$30,"Nivel 2",IF(T23&lt;='Niñas 10 años'!$AT$31,"Nivel 3",IF(T23&gt;'Niñas 10 años'!$AT$32,"Nivel 4")))))</f>
        <v/>
      </c>
      <c r="V23" s="36"/>
      <c r="W23" s="45" t="str">
        <f>IF(V23="","",IF(V23&gt;'Niñas 10 años'!$AT$13,"Nivel 1",IF(V23&gt;='Niñas 10 años'!$AR$14,"Nivel 2",IF(V23&gt;='Niñas 10 años'!$AR$15,"Nivel 3",IF(V23&lt;'Niñas 10 años'!$AT$16,"Nivel 4")))))</f>
        <v/>
      </c>
      <c r="X23" s="36"/>
      <c r="Y23" s="45" t="str">
        <f>IF(X23="","",IF(X23&gt;'Niñas 10 años'!$AT$17,"Nivel 1",IF(X23&gt;='Niñas 10 años'!$AR$18,"Nivel 2",IF(X23&gt;='Niñas 10 años'!$AR$19,"Nivel 3",IF(X23&lt;'Niñas 10 años'!$AT$20,"Nivel 4")))))</f>
        <v/>
      </c>
      <c r="Z23" s="133">
        <f t="shared" si="2"/>
        <v>0</v>
      </c>
      <c r="AA23" s="45" t="str">
        <f>IF(Z23="","",IF(Z23&gt;'Niñas 10 años'!$AT$21,"Nivel 1",IF(Z23&gt;='Niñas 10 años'!$AR$22,"Nivel 2",IF(Z23&gt;='Niñas 10 años'!$AR$23,"Nivel 3",IF(Z23&lt;'Niñas 10 años'!$AT$24,"Nivel 4")))))</f>
        <v>Nivel 4</v>
      </c>
      <c r="AB23" s="36"/>
      <c r="AC23" s="45" t="str">
        <f>IF(AB23="","",IF(AB23&gt;'Niñas 10 años'!$AT$25,"Nivel 1",IF(AB23&gt;='Niñas 10 años'!$AR$26,"Nivel 2",IF(AB23&gt;='Niñas 10 años'!$AR$27,"Nivel 3",IF(AB23&lt;'Niñas 10 años'!$AT$28,"Nivel 4")))))</f>
        <v/>
      </c>
      <c r="AD23" s="36"/>
      <c r="AE23" s="45" t="str">
        <f>IF(AD23="","",IF(AD23&gt;'Niñas 10 años'!$AT$9,"Nivel 1",IF(AD23&gt;='Niñas 10 años'!$AR$10,"Nivel 2",IF(AD23&gt;='Niñas 10 años'!$AR$11,"Nivel 3",IF(AD23&lt;'Niñas 10 años'!$AT$12,"Nivel 4")))))</f>
        <v/>
      </c>
      <c r="AF23" s="36"/>
      <c r="AG23" s="45" t="str">
        <f>IF(AF23="","",IF(AF23&gt;'Niñas 10 años'!$AT$5,"Nivel 1",IF(AF23&gt;='Niñas 10 años'!$AR$6,"Nivel 2",IF(AF23&gt;='Niñas 10 años'!$AR$7,"Nivel 3",IF(AF23&lt;'Niñas 10 años'!$AT$8,"Nivel 4")))))</f>
        <v/>
      </c>
      <c r="AH23" s="129"/>
      <c r="AI23" s="45" t="str">
        <f>IF(AH23="","",IF(AH23&lt;'Niñas 10 años'!$AT$33,"Nivel 1",IF(AH23&lt;='Niñas 10 años'!$AT$34,"Nivel 2",IF(AH23&lt;='Niñas 10 años'!$AT$35,"Nivel 3",IF(AH23&gt;'Niñas 10 años'!$AT$36,"Nivel 4")))))</f>
        <v/>
      </c>
      <c r="AJ23" s="128">
        <f t="shared" si="3"/>
        <v>0</v>
      </c>
      <c r="AK23" s="128" t="str">
        <f t="shared" si="4"/>
        <v>NIVEL 4</v>
      </c>
      <c r="AO23" s="144"/>
      <c r="AP23" s="46" t="s">
        <v>20</v>
      </c>
      <c r="AQ23" s="46"/>
      <c r="AR23" s="52">
        <v>12</v>
      </c>
      <c r="AS23" s="52"/>
      <c r="AT23" s="52">
        <v>15</v>
      </c>
    </row>
    <row r="24" spans="1:46" x14ac:dyDescent="0.25">
      <c r="A24" s="30">
        <v>23</v>
      </c>
      <c r="B24" s="7"/>
      <c r="C24" s="7"/>
      <c r="D24" s="7"/>
      <c r="E24" s="7"/>
      <c r="F24" s="7"/>
      <c r="G24" s="7"/>
      <c r="H24" s="7"/>
      <c r="I24" s="7"/>
      <c r="J24" s="121"/>
      <c r="K24" s="113" t="str">
        <f t="shared" ca="1" si="0"/>
        <v/>
      </c>
      <c r="L24" s="1"/>
      <c r="M24" s="7"/>
      <c r="N24" s="3"/>
      <c r="O24" s="134">
        <f t="shared" si="1"/>
        <v>0</v>
      </c>
      <c r="P24" s="45" t="str">
        <f>IF(O24="","",IF(O24&gt;'Niñas 10 años'!$AT$1,"Nivel 1",IF(O24&gt;='Niñas 10 años'!$AR$2,"Nivel 2",IF(O24&gt;='Niñas 10 años'!$AR$3,"Nivel 3",IF(O24&lt;'Niñas 10 años'!$AT$4,"Nivel 4")))))</f>
        <v>Nivel 4</v>
      </c>
      <c r="Q24" s="36"/>
      <c r="R24" s="6"/>
      <c r="S24" s="45" t="str">
        <f>IF(R24="","",IF(R24&gt;'Niñas 10 años'!$AT$37,"Nivel 1",IF(R24&gt;='Niñas 10 años'!$AR$38,"Nivel 2",IF(R24&gt;='Niñas 10 años'!$AR$39,"Nivel 3",IF(R24&lt;'Niñas 10 años'!$AT$40,"Nivel 4")))))</f>
        <v/>
      </c>
      <c r="T24" s="131"/>
      <c r="U24" s="45" t="str">
        <f>IF(T24="","",IF(T24&lt;'Niñas 10 años'!$AT$29,"Nivel 1",IF(T24&lt;='Niñas 10 años'!$AT$30,"Nivel 2",IF(T24&lt;='Niñas 10 años'!$AT$31,"Nivel 3",IF(T24&gt;'Niñas 10 años'!$AT$32,"Nivel 4")))))</f>
        <v/>
      </c>
      <c r="V24" s="36"/>
      <c r="W24" s="45" t="str">
        <f>IF(V24="","",IF(V24&gt;'Niñas 10 años'!$AT$13,"Nivel 1",IF(V24&gt;='Niñas 10 años'!$AR$14,"Nivel 2",IF(V24&gt;='Niñas 10 años'!$AR$15,"Nivel 3",IF(V24&lt;'Niñas 10 años'!$AT$16,"Nivel 4")))))</f>
        <v/>
      </c>
      <c r="X24" s="36"/>
      <c r="Y24" s="45" t="str">
        <f>IF(X24="","",IF(X24&gt;'Niñas 10 años'!$AT$17,"Nivel 1",IF(X24&gt;='Niñas 10 años'!$AR$18,"Nivel 2",IF(X24&gt;='Niñas 10 años'!$AR$19,"Nivel 3",IF(X24&lt;'Niñas 10 años'!$AT$20,"Nivel 4")))))</f>
        <v/>
      </c>
      <c r="Z24" s="133">
        <f t="shared" si="2"/>
        <v>0</v>
      </c>
      <c r="AA24" s="45" t="str">
        <f>IF(Z24="","",IF(Z24&gt;'Niñas 10 años'!$AT$21,"Nivel 1",IF(Z24&gt;='Niñas 10 años'!$AR$22,"Nivel 2",IF(Z24&gt;='Niñas 10 años'!$AR$23,"Nivel 3",IF(Z24&lt;'Niñas 10 años'!$AT$24,"Nivel 4")))))</f>
        <v>Nivel 4</v>
      </c>
      <c r="AB24" s="36"/>
      <c r="AC24" s="45" t="str">
        <f>IF(AB24="","",IF(AB24&gt;'Niñas 10 años'!$AT$25,"Nivel 1",IF(AB24&gt;='Niñas 10 años'!$AR$26,"Nivel 2",IF(AB24&gt;='Niñas 10 años'!$AR$27,"Nivel 3",IF(AB24&lt;'Niñas 10 años'!$AT$28,"Nivel 4")))))</f>
        <v/>
      </c>
      <c r="AD24" s="36"/>
      <c r="AE24" s="45" t="str">
        <f>IF(AD24="","",IF(AD24&gt;'Niñas 10 años'!$AT$9,"Nivel 1",IF(AD24&gt;='Niñas 10 años'!$AR$10,"Nivel 2",IF(AD24&gt;='Niñas 10 años'!$AR$11,"Nivel 3",IF(AD24&lt;'Niñas 10 años'!$AT$12,"Nivel 4")))))</f>
        <v/>
      </c>
      <c r="AF24" s="36"/>
      <c r="AG24" s="45" t="str">
        <f>IF(AF24="","",IF(AF24&gt;'Niñas 10 años'!$AT$5,"Nivel 1",IF(AF24&gt;='Niñas 10 años'!$AR$6,"Nivel 2",IF(AF24&gt;='Niñas 10 años'!$AR$7,"Nivel 3",IF(AF24&lt;'Niñas 10 años'!$AT$8,"Nivel 4")))))</f>
        <v/>
      </c>
      <c r="AH24" s="129"/>
      <c r="AI24" s="45" t="str">
        <f>IF(AH24="","",IF(AH24&lt;'Niñas 10 años'!$AT$33,"Nivel 1",IF(AH24&lt;='Niñas 10 años'!$AT$34,"Nivel 2",IF(AH24&lt;='Niñas 10 años'!$AT$35,"Nivel 3",IF(AH24&gt;'Niñas 10 años'!$AT$36,"Nivel 4")))))</f>
        <v/>
      </c>
      <c r="AJ24" s="128">
        <f t="shared" si="3"/>
        <v>0</v>
      </c>
      <c r="AK24" s="128" t="str">
        <f t="shared" si="4"/>
        <v>NIVEL 4</v>
      </c>
      <c r="AO24" s="144"/>
      <c r="AP24" s="47" t="s">
        <v>21</v>
      </c>
      <c r="AQ24" s="47"/>
      <c r="AR24" s="51" t="s">
        <v>47</v>
      </c>
      <c r="AS24" s="51"/>
      <c r="AT24" s="52">
        <v>12</v>
      </c>
    </row>
    <row r="25" spans="1:46" x14ac:dyDescent="0.25">
      <c r="A25" s="31">
        <v>24</v>
      </c>
      <c r="B25" s="17"/>
      <c r="C25" s="17"/>
      <c r="D25" s="7"/>
      <c r="E25" s="7"/>
      <c r="F25" s="7"/>
      <c r="G25" s="7"/>
      <c r="H25" s="7"/>
      <c r="I25" s="7"/>
      <c r="J25" s="121"/>
      <c r="K25" s="113" t="str">
        <f t="shared" ca="1" si="0"/>
        <v/>
      </c>
      <c r="L25" s="13"/>
      <c r="M25" s="14"/>
      <c r="N25" s="3"/>
      <c r="O25" s="134">
        <f t="shared" si="1"/>
        <v>0</v>
      </c>
      <c r="P25" s="45" t="str">
        <f>IF(O25="","",IF(O25&gt;'Niñas 10 años'!$AT$1,"Nivel 1",IF(O25&gt;='Niñas 10 años'!$AR$2,"Nivel 2",IF(O25&gt;='Niñas 10 años'!$AR$3,"Nivel 3",IF(O25&lt;'Niñas 10 años'!$AT$4,"Nivel 4")))))</f>
        <v>Nivel 4</v>
      </c>
      <c r="Q25" s="37"/>
      <c r="R25" s="4"/>
      <c r="S25" s="45" t="str">
        <f>IF(R25="","",IF(R25&gt;'Niñas 10 años'!$AT$37,"Nivel 1",IF(R25&gt;='Niñas 10 años'!$AR$38,"Nivel 2",IF(R25&gt;='Niñas 10 años'!$AR$39,"Nivel 3",IF(R25&lt;'Niñas 10 años'!$AT$40,"Nivel 4")))))</f>
        <v/>
      </c>
      <c r="T25" s="131"/>
      <c r="U25" s="45" t="str">
        <f>IF(T25="","",IF(T25&lt;'Niñas 10 años'!$AT$29,"Nivel 1",IF(T25&lt;='Niñas 10 años'!$AT$30,"Nivel 2",IF(T25&lt;='Niñas 10 años'!$AT$31,"Nivel 3",IF(T25&gt;'Niñas 10 años'!$AT$32,"Nivel 4")))))</f>
        <v/>
      </c>
      <c r="V25" s="41"/>
      <c r="W25" s="45" t="str">
        <f>IF(V25="","",IF(V25&gt;'Niñas 10 años'!$AT$13,"Nivel 1",IF(V25&gt;='Niñas 10 años'!$AR$14,"Nivel 2",IF(V25&gt;='Niñas 10 años'!$AR$15,"Nivel 3",IF(V25&lt;'Niñas 10 años'!$AT$16,"Nivel 4")))))</f>
        <v/>
      </c>
      <c r="X25" s="41"/>
      <c r="Y25" s="45" t="str">
        <f>IF(X25="","",IF(X25&gt;'Niñas 10 años'!$AT$17,"Nivel 1",IF(X25&gt;='Niñas 10 años'!$AR$18,"Nivel 2",IF(X25&gt;='Niñas 10 años'!$AR$19,"Nivel 3",IF(X25&lt;'Niñas 10 años'!$AT$20,"Nivel 4")))))</f>
        <v/>
      </c>
      <c r="Z25" s="133">
        <f t="shared" si="2"/>
        <v>0</v>
      </c>
      <c r="AA25" s="45" t="str">
        <f>IF(Z25="","",IF(Z25&gt;'Niñas 10 años'!$AT$21,"Nivel 1",IF(Z25&gt;='Niñas 10 años'!$AR$22,"Nivel 2",IF(Z25&gt;='Niñas 10 años'!$AR$23,"Nivel 3",IF(Z25&lt;'Niñas 10 años'!$AT$24,"Nivel 4")))))</f>
        <v>Nivel 4</v>
      </c>
      <c r="AB25" s="41"/>
      <c r="AC25" s="45" t="str">
        <f>IF(AB25="","",IF(AB25&gt;'Niñas 10 años'!$AT$25,"Nivel 1",IF(AB25&gt;='Niñas 10 años'!$AR$26,"Nivel 2",IF(AB25&gt;='Niñas 10 años'!$AR$27,"Nivel 3",IF(AB25&lt;'Niñas 10 años'!$AT$28,"Nivel 4")))))</f>
        <v/>
      </c>
      <c r="AD25" s="41"/>
      <c r="AE25" s="45" t="str">
        <f>IF(AD25="","",IF(AD25&gt;'Niñas 10 años'!$AT$9,"Nivel 1",IF(AD25&gt;='Niñas 10 años'!$AR$10,"Nivel 2",IF(AD25&gt;='Niñas 10 años'!$AR$11,"Nivel 3",IF(AD25&lt;'Niñas 10 años'!$AT$12,"Nivel 4")))))</f>
        <v/>
      </c>
      <c r="AF25" s="41"/>
      <c r="AG25" s="45" t="str">
        <f>IF(AF25="","",IF(AF25&gt;'Niñas 10 años'!$AT$5,"Nivel 1",IF(AF25&gt;='Niñas 10 años'!$AR$6,"Nivel 2",IF(AF25&gt;='Niñas 10 años'!$AR$7,"Nivel 3",IF(AF25&lt;'Niñas 10 años'!$AT$8,"Nivel 4")))))</f>
        <v/>
      </c>
      <c r="AH25" s="129"/>
      <c r="AI25" s="45" t="str">
        <f>IF(AH25="","",IF(AH25&lt;'Niñas 10 años'!$AT$33,"Nivel 1",IF(AH25&lt;='Niñas 10 años'!$AT$34,"Nivel 2",IF(AH25&lt;='Niñas 10 años'!$AT$35,"Nivel 3",IF(AH25&gt;'Niñas 10 años'!$AT$36,"Nivel 4")))))</f>
        <v/>
      </c>
      <c r="AJ25" s="128">
        <f t="shared" si="3"/>
        <v>0</v>
      </c>
      <c r="AK25" s="128" t="str">
        <f t="shared" si="4"/>
        <v>NIVEL 4</v>
      </c>
      <c r="AO25" s="143" t="s">
        <v>29</v>
      </c>
      <c r="AP25" s="47" t="s">
        <v>17</v>
      </c>
      <c r="AQ25" s="47"/>
      <c r="AR25" s="47" t="s">
        <v>46</v>
      </c>
      <c r="AS25" s="47"/>
      <c r="AT25" s="50">
        <v>1.21</v>
      </c>
    </row>
    <row r="26" spans="1:46" x14ac:dyDescent="0.25">
      <c r="A26" s="31">
        <v>25</v>
      </c>
      <c r="B26" s="17"/>
      <c r="C26" s="17"/>
      <c r="D26" s="7"/>
      <c r="E26" s="7"/>
      <c r="F26" s="7"/>
      <c r="G26" s="7"/>
      <c r="H26" s="7"/>
      <c r="I26" s="7"/>
      <c r="J26" s="121"/>
      <c r="K26" s="113" t="str">
        <f t="shared" ca="1" si="0"/>
        <v/>
      </c>
      <c r="L26" s="13"/>
      <c r="M26" s="14"/>
      <c r="N26" s="3"/>
      <c r="O26" s="134">
        <f t="shared" si="1"/>
        <v>0</v>
      </c>
      <c r="P26" s="45" t="str">
        <f>IF(O26="","",IF(O26&gt;'Niñas 10 años'!$AT$1,"Nivel 1",IF(O26&gt;='Niñas 10 años'!$AR$2,"Nivel 2",IF(O26&gt;='Niñas 10 años'!$AR$3,"Nivel 3",IF(O26&lt;'Niñas 10 años'!$AT$4,"Nivel 4")))))</f>
        <v>Nivel 4</v>
      </c>
      <c r="Q26" s="37"/>
      <c r="R26" s="4"/>
      <c r="S26" s="45" t="str">
        <f>IF(R26="","",IF(R26&gt;'Niñas 10 años'!$AT$37,"Nivel 1",IF(R26&gt;='Niñas 10 años'!$AR$38,"Nivel 2",IF(R26&gt;='Niñas 10 años'!$AR$39,"Nivel 3",IF(R26&lt;'Niñas 10 años'!$AT$40,"Nivel 4")))))</f>
        <v/>
      </c>
      <c r="T26" s="131"/>
      <c r="U26" s="45" t="str">
        <f>IF(T26="","",IF(T26&lt;'Niñas 10 años'!$AT$29,"Nivel 1",IF(T26&lt;='Niñas 10 años'!$AT$30,"Nivel 2",IF(T26&lt;='Niñas 10 años'!$AT$31,"Nivel 3",IF(T26&gt;'Niñas 10 años'!$AT$32,"Nivel 4")))))</f>
        <v/>
      </c>
      <c r="V26" s="41"/>
      <c r="W26" s="45" t="str">
        <f>IF(V26="","",IF(V26&gt;'Niñas 10 años'!$AT$13,"Nivel 1",IF(V26&gt;='Niñas 10 años'!$AR$14,"Nivel 2",IF(V26&gt;='Niñas 10 años'!$AR$15,"Nivel 3",IF(V26&lt;'Niñas 10 años'!$AT$16,"Nivel 4")))))</f>
        <v/>
      </c>
      <c r="X26" s="41"/>
      <c r="Y26" s="45" t="str">
        <f>IF(X26="","",IF(X26&gt;'Niñas 10 años'!$AT$17,"Nivel 1",IF(X26&gt;='Niñas 10 años'!$AR$18,"Nivel 2",IF(X26&gt;='Niñas 10 años'!$AR$19,"Nivel 3",IF(X26&lt;'Niñas 10 años'!$AT$20,"Nivel 4")))))</f>
        <v/>
      </c>
      <c r="Z26" s="133">
        <f t="shared" si="2"/>
        <v>0</v>
      </c>
      <c r="AA26" s="45" t="str">
        <f>IF(Z26="","",IF(Z26&gt;'Niñas 10 años'!$AT$21,"Nivel 1",IF(Z26&gt;='Niñas 10 años'!$AR$22,"Nivel 2",IF(Z26&gt;='Niñas 10 años'!$AR$23,"Nivel 3",IF(Z26&lt;'Niñas 10 años'!$AT$24,"Nivel 4")))))</f>
        <v>Nivel 4</v>
      </c>
      <c r="AB26" s="41"/>
      <c r="AC26" s="45" t="str">
        <f>IF(AB26="","",IF(AB26&gt;'Niñas 10 años'!$AT$25,"Nivel 1",IF(AB26&gt;='Niñas 10 años'!$AR$26,"Nivel 2",IF(AB26&gt;='Niñas 10 años'!$AR$27,"Nivel 3",IF(AB26&lt;'Niñas 10 años'!$AT$28,"Nivel 4")))))</f>
        <v/>
      </c>
      <c r="AD26" s="41"/>
      <c r="AE26" s="45" t="str">
        <f>IF(AD26="","",IF(AD26&gt;'Niñas 10 años'!$AT$9,"Nivel 1",IF(AD26&gt;='Niñas 10 años'!$AR$10,"Nivel 2",IF(AD26&gt;='Niñas 10 años'!$AR$11,"Nivel 3",IF(AD26&lt;'Niñas 10 años'!$AT$12,"Nivel 4")))))</f>
        <v/>
      </c>
      <c r="AF26" s="41"/>
      <c r="AG26" s="45" t="str">
        <f>IF(AF26="","",IF(AF26&gt;'Niñas 10 años'!$AT$5,"Nivel 1",IF(AF26&gt;='Niñas 10 años'!$AR$6,"Nivel 2",IF(AF26&gt;='Niñas 10 años'!$AR$7,"Nivel 3",IF(AF26&lt;'Niñas 10 años'!$AT$8,"Nivel 4")))))</f>
        <v/>
      </c>
      <c r="AH26" s="129"/>
      <c r="AI26" s="45" t="str">
        <f>IF(AH26="","",IF(AH26&lt;'Niñas 10 años'!$AT$33,"Nivel 1",IF(AH26&lt;='Niñas 10 años'!$AT$34,"Nivel 2",IF(AH26&lt;='Niñas 10 años'!$AT$35,"Nivel 3",IF(AH26&gt;'Niñas 10 años'!$AT$36,"Nivel 4")))))</f>
        <v/>
      </c>
      <c r="AJ26" s="128">
        <f t="shared" si="3"/>
        <v>0</v>
      </c>
      <c r="AK26" s="128" t="str">
        <f t="shared" si="4"/>
        <v>NIVEL 4</v>
      </c>
      <c r="AO26" s="143"/>
      <c r="AP26" s="46" t="s">
        <v>19</v>
      </c>
      <c r="AQ26" s="46"/>
      <c r="AR26" s="50">
        <v>1.04</v>
      </c>
      <c r="AS26" s="50"/>
      <c r="AT26" s="50">
        <v>1.21</v>
      </c>
    </row>
    <row r="27" spans="1:46" x14ac:dyDescent="0.25">
      <c r="A27" s="31">
        <v>26</v>
      </c>
      <c r="B27" s="17"/>
      <c r="C27" s="17"/>
      <c r="D27" s="7"/>
      <c r="E27" s="7"/>
      <c r="F27" s="7"/>
      <c r="G27" s="7"/>
      <c r="H27" s="7"/>
      <c r="I27" s="7"/>
      <c r="J27" s="121"/>
      <c r="K27" s="113" t="str">
        <f t="shared" ca="1" si="0"/>
        <v/>
      </c>
      <c r="L27" s="13"/>
      <c r="M27" s="12"/>
      <c r="N27" s="3"/>
      <c r="O27" s="134">
        <f t="shared" si="1"/>
        <v>0</v>
      </c>
      <c r="P27" s="45" t="str">
        <f>IF(O27="","",IF(O27&gt;'Niñas 10 años'!$AT$1,"Nivel 1",IF(O27&gt;='Niñas 10 años'!$AR$2,"Nivel 2",IF(O27&gt;='Niñas 10 años'!$AR$3,"Nivel 3",IF(O27&lt;'Niñas 10 años'!$AT$4,"Nivel 4")))))</f>
        <v>Nivel 4</v>
      </c>
      <c r="Q27" s="37"/>
      <c r="R27" s="4"/>
      <c r="S27" s="45" t="str">
        <f>IF(R27="","",IF(R27&gt;'Niñas 10 años'!$AT$37,"Nivel 1",IF(R27&gt;='Niñas 10 años'!$AR$38,"Nivel 2",IF(R27&gt;='Niñas 10 años'!$AR$39,"Nivel 3",IF(R27&lt;'Niñas 10 años'!$AT$40,"Nivel 4")))))</f>
        <v/>
      </c>
      <c r="T27" s="131"/>
      <c r="U27" s="45" t="str">
        <f>IF(T27="","",IF(T27&lt;'Niñas 10 años'!$AT$29,"Nivel 1",IF(T27&lt;='Niñas 10 años'!$AT$30,"Nivel 2",IF(T27&lt;='Niñas 10 años'!$AT$31,"Nivel 3",IF(T27&gt;'Niñas 10 años'!$AT$32,"Nivel 4")))))</f>
        <v/>
      </c>
      <c r="V27" s="41"/>
      <c r="W27" s="45" t="str">
        <f>IF(V27="","",IF(V27&gt;'Niñas 10 años'!$AT$13,"Nivel 1",IF(V27&gt;='Niñas 10 años'!$AR$14,"Nivel 2",IF(V27&gt;='Niñas 10 años'!$AR$15,"Nivel 3",IF(V27&lt;'Niñas 10 años'!$AT$16,"Nivel 4")))))</f>
        <v/>
      </c>
      <c r="X27" s="41"/>
      <c r="Y27" s="45" t="str">
        <f>IF(X27="","",IF(X27&gt;'Niñas 10 años'!$AT$17,"Nivel 1",IF(X27&gt;='Niñas 10 años'!$AR$18,"Nivel 2",IF(X27&gt;='Niñas 10 años'!$AR$19,"Nivel 3",IF(X27&lt;'Niñas 10 años'!$AT$20,"Nivel 4")))))</f>
        <v/>
      </c>
      <c r="Z27" s="133">
        <f t="shared" si="2"/>
        <v>0</v>
      </c>
      <c r="AA27" s="45" t="str">
        <f>IF(Z27="","",IF(Z27&gt;'Niñas 10 años'!$AT$21,"Nivel 1",IF(Z27&gt;='Niñas 10 años'!$AR$22,"Nivel 2",IF(Z27&gt;='Niñas 10 años'!$AR$23,"Nivel 3",IF(Z27&lt;'Niñas 10 años'!$AT$24,"Nivel 4")))))</f>
        <v>Nivel 4</v>
      </c>
      <c r="AB27" s="41"/>
      <c r="AC27" s="45" t="str">
        <f>IF(AB27="","",IF(AB27&gt;'Niñas 10 años'!$AT$25,"Nivel 1",IF(AB27&gt;='Niñas 10 años'!$AR$26,"Nivel 2",IF(AB27&gt;='Niñas 10 años'!$AR$27,"Nivel 3",IF(AB27&lt;'Niñas 10 años'!$AT$28,"Nivel 4")))))</f>
        <v/>
      </c>
      <c r="AD27" s="41"/>
      <c r="AE27" s="45" t="str">
        <f>IF(AD27="","",IF(AD27&gt;'Niñas 10 años'!$AT$9,"Nivel 1",IF(AD27&gt;='Niñas 10 años'!$AR$10,"Nivel 2",IF(AD27&gt;='Niñas 10 años'!$AR$11,"Nivel 3",IF(AD27&lt;'Niñas 10 años'!$AT$12,"Nivel 4")))))</f>
        <v/>
      </c>
      <c r="AF27" s="41"/>
      <c r="AG27" s="45" t="str">
        <f>IF(AF27="","",IF(AF27&gt;'Niñas 10 años'!$AT$5,"Nivel 1",IF(AF27&gt;='Niñas 10 años'!$AR$6,"Nivel 2",IF(AF27&gt;='Niñas 10 años'!$AR$7,"Nivel 3",IF(AF27&lt;'Niñas 10 años'!$AT$8,"Nivel 4")))))</f>
        <v/>
      </c>
      <c r="AH27" s="129"/>
      <c r="AI27" s="45" t="str">
        <f>IF(AH27="","",IF(AH27&lt;'Niñas 10 años'!$AT$33,"Nivel 1",IF(AH27&lt;='Niñas 10 años'!$AT$34,"Nivel 2",IF(AH27&lt;='Niñas 10 años'!$AT$35,"Nivel 3",IF(AH27&gt;'Niñas 10 años'!$AT$36,"Nivel 4")))))</f>
        <v/>
      </c>
      <c r="AJ27" s="128">
        <f t="shared" si="3"/>
        <v>0</v>
      </c>
      <c r="AK27" s="128" t="str">
        <f t="shared" si="4"/>
        <v>NIVEL 4</v>
      </c>
      <c r="AO27" s="143"/>
      <c r="AP27" s="46" t="s">
        <v>20</v>
      </c>
      <c r="AQ27" s="46"/>
      <c r="AR27" s="50">
        <v>0.94</v>
      </c>
      <c r="AS27" s="50"/>
      <c r="AT27" s="50">
        <v>1.03</v>
      </c>
    </row>
    <row r="28" spans="1:46" x14ac:dyDescent="0.25">
      <c r="A28" s="31">
        <v>27</v>
      </c>
      <c r="B28" s="17"/>
      <c r="C28" s="17"/>
      <c r="D28" s="7"/>
      <c r="E28" s="7"/>
      <c r="F28" s="7"/>
      <c r="G28" s="7"/>
      <c r="H28" s="7"/>
      <c r="I28" s="7"/>
      <c r="J28" s="121"/>
      <c r="K28" s="113" t="str">
        <f t="shared" ca="1" si="0"/>
        <v/>
      </c>
      <c r="L28" s="13"/>
      <c r="M28" s="12"/>
      <c r="N28" s="3"/>
      <c r="O28" s="134">
        <f t="shared" si="1"/>
        <v>0</v>
      </c>
      <c r="P28" s="45" t="str">
        <f>IF(O28="","",IF(O28&gt;'Niñas 10 años'!$AT$1,"Nivel 1",IF(O28&gt;='Niñas 10 años'!$AR$2,"Nivel 2",IF(O28&gt;='Niñas 10 años'!$AR$3,"Nivel 3",IF(O28&lt;'Niñas 10 años'!$AT$4,"Nivel 4")))))</f>
        <v>Nivel 4</v>
      </c>
      <c r="Q28" s="37"/>
      <c r="R28" s="4"/>
      <c r="S28" s="45" t="str">
        <f>IF(R28="","",IF(R28&gt;'Niñas 10 años'!$AT$37,"Nivel 1",IF(R28&gt;='Niñas 10 años'!$AR$38,"Nivel 2",IF(R28&gt;='Niñas 10 años'!$AR$39,"Nivel 3",IF(R28&lt;'Niñas 10 años'!$AT$40,"Nivel 4")))))</f>
        <v/>
      </c>
      <c r="T28" s="131"/>
      <c r="U28" s="45" t="str">
        <f>IF(T28="","",IF(T28&lt;'Niñas 10 años'!$AT$29,"Nivel 1",IF(T28&lt;='Niñas 10 años'!$AT$30,"Nivel 2",IF(T28&lt;='Niñas 10 años'!$AT$31,"Nivel 3",IF(T28&gt;'Niñas 10 años'!$AT$32,"Nivel 4")))))</f>
        <v/>
      </c>
      <c r="V28" s="41"/>
      <c r="W28" s="45" t="str">
        <f>IF(V28="","",IF(V28&gt;'Niñas 10 años'!$AT$13,"Nivel 1",IF(V28&gt;='Niñas 10 años'!$AR$14,"Nivel 2",IF(V28&gt;='Niñas 10 años'!$AR$15,"Nivel 3",IF(V28&lt;'Niñas 10 años'!$AT$16,"Nivel 4")))))</f>
        <v/>
      </c>
      <c r="X28" s="41"/>
      <c r="Y28" s="45" t="str">
        <f>IF(X28="","",IF(X28&gt;'Niñas 10 años'!$AT$17,"Nivel 1",IF(X28&gt;='Niñas 10 años'!$AR$18,"Nivel 2",IF(X28&gt;='Niñas 10 años'!$AR$19,"Nivel 3",IF(X28&lt;'Niñas 10 años'!$AT$20,"Nivel 4")))))</f>
        <v/>
      </c>
      <c r="Z28" s="133">
        <f t="shared" si="2"/>
        <v>0</v>
      </c>
      <c r="AA28" s="45" t="str">
        <f>IF(Z28="","",IF(Z28&gt;'Niñas 10 años'!$AT$21,"Nivel 1",IF(Z28&gt;='Niñas 10 años'!$AR$22,"Nivel 2",IF(Z28&gt;='Niñas 10 años'!$AR$23,"Nivel 3",IF(Z28&lt;'Niñas 10 años'!$AT$24,"Nivel 4")))))</f>
        <v>Nivel 4</v>
      </c>
      <c r="AB28" s="41"/>
      <c r="AC28" s="45" t="str">
        <f>IF(AB28="","",IF(AB28&gt;'Niñas 10 años'!$AT$25,"Nivel 1",IF(AB28&gt;='Niñas 10 años'!$AR$26,"Nivel 2",IF(AB28&gt;='Niñas 10 años'!$AR$27,"Nivel 3",IF(AB28&lt;'Niñas 10 años'!$AT$28,"Nivel 4")))))</f>
        <v/>
      </c>
      <c r="AD28" s="41"/>
      <c r="AE28" s="45" t="str">
        <f>IF(AD28="","",IF(AD28&gt;'Niñas 10 años'!$AT$9,"Nivel 1",IF(AD28&gt;='Niñas 10 años'!$AR$10,"Nivel 2",IF(AD28&gt;='Niñas 10 años'!$AR$11,"Nivel 3",IF(AD28&lt;'Niñas 10 años'!$AT$12,"Nivel 4")))))</f>
        <v/>
      </c>
      <c r="AF28" s="41"/>
      <c r="AG28" s="45" t="str">
        <f>IF(AF28="","",IF(AF28&gt;'Niñas 10 años'!$AT$5,"Nivel 1",IF(AF28&gt;='Niñas 10 años'!$AR$6,"Nivel 2",IF(AF28&gt;='Niñas 10 años'!$AR$7,"Nivel 3",IF(AF28&lt;'Niñas 10 años'!$AT$8,"Nivel 4")))))</f>
        <v/>
      </c>
      <c r="AH28" s="129"/>
      <c r="AI28" s="45" t="str">
        <f>IF(AH28="","",IF(AH28&lt;'Niñas 10 años'!$AT$33,"Nivel 1",IF(AH28&lt;='Niñas 10 años'!$AT$34,"Nivel 2",IF(AH28&lt;='Niñas 10 años'!$AT$35,"Nivel 3",IF(AH28&gt;'Niñas 10 años'!$AT$36,"Nivel 4")))))</f>
        <v/>
      </c>
      <c r="AJ28" s="128">
        <f t="shared" si="3"/>
        <v>0</v>
      </c>
      <c r="AK28" s="128" t="str">
        <f t="shared" si="4"/>
        <v>NIVEL 4</v>
      </c>
      <c r="AO28" s="143"/>
      <c r="AP28" s="47" t="s">
        <v>21</v>
      </c>
      <c r="AQ28" s="47"/>
      <c r="AR28" s="51" t="s">
        <v>47</v>
      </c>
      <c r="AS28" s="51"/>
      <c r="AT28" s="50">
        <v>0.94</v>
      </c>
    </row>
    <row r="29" spans="1:46" x14ac:dyDescent="0.25">
      <c r="A29" s="31">
        <v>28</v>
      </c>
      <c r="B29" s="17"/>
      <c r="C29" s="17"/>
      <c r="D29" s="7"/>
      <c r="E29" s="7"/>
      <c r="F29" s="7"/>
      <c r="G29" s="7"/>
      <c r="H29" s="7"/>
      <c r="I29" s="7"/>
      <c r="J29" s="121"/>
      <c r="K29" s="113" t="str">
        <f t="shared" ca="1" si="0"/>
        <v/>
      </c>
      <c r="L29" s="13"/>
      <c r="M29" s="12"/>
      <c r="N29" s="3"/>
      <c r="O29" s="134">
        <f t="shared" si="1"/>
        <v>0</v>
      </c>
      <c r="P29" s="45" t="str">
        <f>IF(O29="","",IF(O29&gt;'Niñas 10 años'!$AT$1,"Nivel 1",IF(O29&gt;='Niñas 10 años'!$AR$2,"Nivel 2",IF(O29&gt;='Niñas 10 años'!$AR$3,"Nivel 3",IF(O29&lt;'Niñas 10 años'!$AT$4,"Nivel 4")))))</f>
        <v>Nivel 4</v>
      </c>
      <c r="Q29" s="37"/>
      <c r="R29" s="4"/>
      <c r="S29" s="45" t="str">
        <f>IF(R29="","",IF(R29&gt;'Niñas 10 años'!$AT$37,"Nivel 1",IF(R29&gt;='Niñas 10 años'!$AR$38,"Nivel 2",IF(R29&gt;='Niñas 10 años'!$AR$39,"Nivel 3",IF(R29&lt;'Niñas 10 años'!$AT$40,"Nivel 4")))))</f>
        <v/>
      </c>
      <c r="T29" s="131"/>
      <c r="U29" s="45" t="str">
        <f>IF(T29="","",IF(T29&lt;'Niñas 10 años'!$AT$29,"Nivel 1",IF(T29&lt;='Niñas 10 años'!$AT$30,"Nivel 2",IF(T29&lt;='Niñas 10 años'!$AT$31,"Nivel 3",IF(T29&gt;'Niñas 10 años'!$AT$32,"Nivel 4")))))</f>
        <v/>
      </c>
      <c r="V29" s="41"/>
      <c r="W29" s="45" t="str">
        <f>IF(V29="","",IF(V29&gt;'Niñas 10 años'!$AT$13,"Nivel 1",IF(V29&gt;='Niñas 10 años'!$AR$14,"Nivel 2",IF(V29&gt;='Niñas 10 años'!$AR$15,"Nivel 3",IF(V29&lt;'Niñas 10 años'!$AT$16,"Nivel 4")))))</f>
        <v/>
      </c>
      <c r="X29" s="41"/>
      <c r="Y29" s="45" t="str">
        <f>IF(X29="","",IF(X29&gt;'Niñas 10 años'!$AT$17,"Nivel 1",IF(X29&gt;='Niñas 10 años'!$AR$18,"Nivel 2",IF(X29&gt;='Niñas 10 años'!$AR$19,"Nivel 3",IF(X29&lt;'Niñas 10 años'!$AT$20,"Nivel 4")))))</f>
        <v/>
      </c>
      <c r="Z29" s="133">
        <f t="shared" si="2"/>
        <v>0</v>
      </c>
      <c r="AA29" s="45" t="str">
        <f>IF(Z29="","",IF(Z29&gt;'Niñas 10 años'!$AT$21,"Nivel 1",IF(Z29&gt;='Niñas 10 años'!$AR$22,"Nivel 2",IF(Z29&gt;='Niñas 10 años'!$AR$23,"Nivel 3",IF(Z29&lt;'Niñas 10 años'!$AT$24,"Nivel 4")))))</f>
        <v>Nivel 4</v>
      </c>
      <c r="AB29" s="41"/>
      <c r="AC29" s="45" t="str">
        <f>IF(AB29="","",IF(AB29&gt;'Niñas 10 años'!$AT$25,"Nivel 1",IF(AB29&gt;='Niñas 10 años'!$AR$26,"Nivel 2",IF(AB29&gt;='Niñas 10 años'!$AR$27,"Nivel 3",IF(AB29&lt;'Niñas 10 años'!$AT$28,"Nivel 4")))))</f>
        <v/>
      </c>
      <c r="AD29" s="41"/>
      <c r="AE29" s="45" t="str">
        <f>IF(AD29="","",IF(AD29&gt;'Niñas 10 años'!$AT$9,"Nivel 1",IF(AD29&gt;='Niñas 10 años'!$AR$10,"Nivel 2",IF(AD29&gt;='Niñas 10 años'!$AR$11,"Nivel 3",IF(AD29&lt;'Niñas 10 años'!$AT$12,"Nivel 4")))))</f>
        <v/>
      </c>
      <c r="AF29" s="41"/>
      <c r="AG29" s="45" t="str">
        <f>IF(AF29="","",IF(AF29&gt;'Niñas 10 años'!$AT$5,"Nivel 1",IF(AF29&gt;='Niñas 10 años'!$AR$6,"Nivel 2",IF(AF29&gt;='Niñas 10 años'!$AR$7,"Nivel 3",IF(AF29&lt;'Niñas 10 años'!$AT$8,"Nivel 4")))))</f>
        <v/>
      </c>
      <c r="AH29" s="129"/>
      <c r="AI29" s="45" t="str">
        <f>IF(AH29="","",IF(AH29&lt;'Niñas 10 años'!$AT$33,"Nivel 1",IF(AH29&lt;='Niñas 10 años'!$AT$34,"Nivel 2",IF(AH29&lt;='Niñas 10 años'!$AT$35,"Nivel 3",IF(AH29&gt;'Niñas 10 años'!$AT$36,"Nivel 4")))))</f>
        <v/>
      </c>
      <c r="AJ29" s="128">
        <f t="shared" si="3"/>
        <v>0</v>
      </c>
      <c r="AK29" s="128" t="str">
        <f t="shared" si="4"/>
        <v>NIVEL 4</v>
      </c>
      <c r="AO29" s="144" t="s">
        <v>30</v>
      </c>
      <c r="AP29" s="47" t="s">
        <v>17</v>
      </c>
      <c r="AQ29" s="47"/>
      <c r="AR29" s="141" t="s">
        <v>47</v>
      </c>
      <c r="AS29" s="141"/>
      <c r="AT29" s="141">
        <v>6.37</v>
      </c>
    </row>
    <row r="30" spans="1:46" x14ac:dyDescent="0.25">
      <c r="A30" s="31">
        <v>29</v>
      </c>
      <c r="B30" s="17"/>
      <c r="C30" s="17"/>
      <c r="D30" s="7"/>
      <c r="E30" s="7"/>
      <c r="F30" s="7"/>
      <c r="G30" s="7"/>
      <c r="H30" s="7"/>
      <c r="I30" s="7"/>
      <c r="J30" s="121"/>
      <c r="K30" s="113" t="str">
        <f t="shared" ca="1" si="0"/>
        <v/>
      </c>
      <c r="L30" s="13"/>
      <c r="M30" s="12"/>
      <c r="N30" s="3"/>
      <c r="O30" s="134">
        <f t="shared" si="1"/>
        <v>0</v>
      </c>
      <c r="P30" s="45" t="str">
        <f>IF(O30="","",IF(O30&gt;'Niñas 10 años'!$AT$1,"Nivel 1",IF(O30&gt;='Niñas 10 años'!$AR$2,"Nivel 2",IF(O30&gt;='Niñas 10 años'!$AR$3,"Nivel 3",IF(O30&lt;'Niñas 10 años'!$AT$4,"Nivel 4")))))</f>
        <v>Nivel 4</v>
      </c>
      <c r="Q30" s="37"/>
      <c r="R30" s="4"/>
      <c r="S30" s="45" t="str">
        <f>IF(R30="","",IF(R30&gt;'Niñas 10 años'!$AT$37,"Nivel 1",IF(R30&gt;='Niñas 10 años'!$AR$38,"Nivel 2",IF(R30&gt;='Niñas 10 años'!$AR$39,"Nivel 3",IF(R30&lt;'Niñas 10 años'!$AT$40,"Nivel 4")))))</f>
        <v/>
      </c>
      <c r="T30" s="131"/>
      <c r="U30" s="45" t="str">
        <f>IF(T30="","",IF(T30&lt;'Niñas 10 años'!$AT$29,"Nivel 1",IF(T30&lt;='Niñas 10 años'!$AT$30,"Nivel 2",IF(T30&lt;='Niñas 10 años'!$AT$31,"Nivel 3",IF(T30&gt;'Niñas 10 años'!$AT$32,"Nivel 4")))))</f>
        <v/>
      </c>
      <c r="V30" s="41"/>
      <c r="W30" s="45" t="str">
        <f>IF(V30="","",IF(V30&gt;'Niñas 10 años'!$AT$13,"Nivel 1",IF(V30&gt;='Niñas 10 años'!$AR$14,"Nivel 2",IF(V30&gt;='Niñas 10 años'!$AR$15,"Nivel 3",IF(V30&lt;'Niñas 10 años'!$AT$16,"Nivel 4")))))</f>
        <v/>
      </c>
      <c r="X30" s="41"/>
      <c r="Y30" s="45" t="str">
        <f>IF(X30="","",IF(X30&gt;'Niñas 10 años'!$AT$17,"Nivel 1",IF(X30&gt;='Niñas 10 años'!$AR$18,"Nivel 2",IF(X30&gt;='Niñas 10 años'!$AR$19,"Nivel 3",IF(X30&lt;'Niñas 10 años'!$AT$20,"Nivel 4")))))</f>
        <v/>
      </c>
      <c r="Z30" s="133">
        <f t="shared" si="2"/>
        <v>0</v>
      </c>
      <c r="AA30" s="45" t="str">
        <f>IF(Z30="","",IF(Z30&gt;'Niñas 10 años'!$AT$21,"Nivel 1",IF(Z30&gt;='Niñas 10 años'!$AR$22,"Nivel 2",IF(Z30&gt;='Niñas 10 años'!$AR$23,"Nivel 3",IF(Z30&lt;'Niñas 10 años'!$AT$24,"Nivel 4")))))</f>
        <v>Nivel 4</v>
      </c>
      <c r="AB30" s="41"/>
      <c r="AC30" s="45" t="str">
        <f>IF(AB30="","",IF(AB30&gt;'Niñas 10 años'!$AT$25,"Nivel 1",IF(AB30&gt;='Niñas 10 años'!$AR$26,"Nivel 2",IF(AB30&gt;='Niñas 10 años'!$AR$27,"Nivel 3",IF(AB30&lt;'Niñas 10 años'!$AT$28,"Nivel 4")))))</f>
        <v/>
      </c>
      <c r="AD30" s="41"/>
      <c r="AE30" s="45" t="str">
        <f>IF(AD30="","",IF(AD30&gt;'Niñas 10 años'!$AT$9,"Nivel 1",IF(AD30&gt;='Niñas 10 años'!$AR$10,"Nivel 2",IF(AD30&gt;='Niñas 10 años'!$AR$11,"Nivel 3",IF(AD30&lt;'Niñas 10 años'!$AT$12,"Nivel 4")))))</f>
        <v/>
      </c>
      <c r="AF30" s="41"/>
      <c r="AG30" s="45" t="str">
        <f>IF(AF30="","",IF(AF30&gt;'Niñas 10 años'!$AT$5,"Nivel 1",IF(AF30&gt;='Niñas 10 años'!$AR$6,"Nivel 2",IF(AF30&gt;='Niñas 10 años'!$AR$7,"Nivel 3",IF(AF30&lt;'Niñas 10 años'!$AT$8,"Nivel 4")))))</f>
        <v/>
      </c>
      <c r="AH30" s="129"/>
      <c r="AI30" s="45" t="str">
        <f>IF(AH30="","",IF(AH30&lt;'Niñas 10 años'!$AT$33,"Nivel 1",IF(AH30&lt;='Niñas 10 años'!$AT$34,"Nivel 2",IF(AH30&lt;='Niñas 10 años'!$AT$35,"Nivel 3",IF(AH30&gt;'Niñas 10 años'!$AT$36,"Nivel 4")))))</f>
        <v/>
      </c>
      <c r="AJ30" s="128">
        <f t="shared" si="3"/>
        <v>0</v>
      </c>
      <c r="AK30" s="128" t="str">
        <f t="shared" si="4"/>
        <v>NIVEL 4</v>
      </c>
      <c r="AO30" s="144"/>
      <c r="AP30" s="46" t="s">
        <v>19</v>
      </c>
      <c r="AQ30" s="46"/>
      <c r="AR30" s="141">
        <v>6.37</v>
      </c>
      <c r="AS30" s="141"/>
      <c r="AT30" s="141">
        <v>6.96</v>
      </c>
    </row>
    <row r="31" spans="1:46" x14ac:dyDescent="0.25">
      <c r="A31" s="31">
        <v>30</v>
      </c>
      <c r="B31" s="17"/>
      <c r="C31" s="17"/>
      <c r="D31" s="7"/>
      <c r="E31" s="7"/>
      <c r="F31" s="7"/>
      <c r="G31" s="7"/>
      <c r="H31" s="7"/>
      <c r="I31" s="7"/>
      <c r="J31" s="121"/>
      <c r="K31" s="113" t="str">
        <f t="shared" ca="1" si="0"/>
        <v/>
      </c>
      <c r="L31" s="13"/>
      <c r="M31" s="12"/>
      <c r="N31" s="3"/>
      <c r="O31" s="134">
        <f t="shared" si="1"/>
        <v>0</v>
      </c>
      <c r="P31" s="45" t="str">
        <f>IF(O31="","",IF(O31&gt;'Niñas 10 años'!$AT$1,"Nivel 1",IF(O31&gt;='Niñas 10 años'!$AR$2,"Nivel 2",IF(O31&gt;='Niñas 10 años'!$AR$3,"Nivel 3",IF(O31&lt;'Niñas 10 años'!$AT$4,"Nivel 4")))))</f>
        <v>Nivel 4</v>
      </c>
      <c r="Q31" s="37"/>
      <c r="R31" s="4"/>
      <c r="S31" s="45" t="str">
        <f>IF(R31="","",IF(R31&gt;'Niñas 10 años'!$AT$37,"Nivel 1",IF(R31&gt;='Niñas 10 años'!$AR$38,"Nivel 2",IF(R31&gt;='Niñas 10 años'!$AR$39,"Nivel 3",IF(R31&lt;'Niñas 10 años'!$AT$40,"Nivel 4")))))</f>
        <v/>
      </c>
      <c r="T31" s="131"/>
      <c r="U31" s="45" t="str">
        <f>IF(T31="","",IF(T31&lt;'Niñas 10 años'!$AT$29,"Nivel 1",IF(T31&lt;='Niñas 10 años'!$AT$30,"Nivel 2",IF(T31&lt;='Niñas 10 años'!$AT$31,"Nivel 3",IF(T31&gt;'Niñas 10 años'!$AT$32,"Nivel 4")))))</f>
        <v/>
      </c>
      <c r="V31" s="41"/>
      <c r="W31" s="45" t="str">
        <f>IF(V31="","",IF(V31&gt;'Niñas 10 años'!$AT$13,"Nivel 1",IF(V31&gt;='Niñas 10 años'!$AR$14,"Nivel 2",IF(V31&gt;='Niñas 10 años'!$AR$15,"Nivel 3",IF(V31&lt;'Niñas 10 años'!$AT$16,"Nivel 4")))))</f>
        <v/>
      </c>
      <c r="X31" s="41"/>
      <c r="Y31" s="45" t="str">
        <f>IF(X31="","",IF(X31&gt;'Niñas 10 años'!$AT$17,"Nivel 1",IF(X31&gt;='Niñas 10 años'!$AR$18,"Nivel 2",IF(X31&gt;='Niñas 10 años'!$AR$19,"Nivel 3",IF(X31&lt;'Niñas 10 años'!$AT$20,"Nivel 4")))))</f>
        <v/>
      </c>
      <c r="Z31" s="133">
        <f t="shared" si="2"/>
        <v>0</v>
      </c>
      <c r="AA31" s="45" t="str">
        <f>IF(Z31="","",IF(Z31&gt;'Niñas 10 años'!$AT$21,"Nivel 1",IF(Z31&gt;='Niñas 10 años'!$AR$22,"Nivel 2",IF(Z31&gt;='Niñas 10 años'!$AR$23,"Nivel 3",IF(Z31&lt;'Niñas 10 años'!$AT$24,"Nivel 4")))))</f>
        <v>Nivel 4</v>
      </c>
      <c r="AB31" s="41"/>
      <c r="AC31" s="45" t="str">
        <f>IF(AB31="","",IF(AB31&gt;'Niñas 10 años'!$AT$25,"Nivel 1",IF(AB31&gt;='Niñas 10 años'!$AR$26,"Nivel 2",IF(AB31&gt;='Niñas 10 años'!$AR$27,"Nivel 3",IF(AB31&lt;'Niñas 10 años'!$AT$28,"Nivel 4")))))</f>
        <v/>
      </c>
      <c r="AD31" s="41"/>
      <c r="AE31" s="45" t="str">
        <f>IF(AD31="","",IF(AD31&gt;'Niñas 10 años'!$AT$9,"Nivel 1",IF(AD31&gt;='Niñas 10 años'!$AR$10,"Nivel 2",IF(AD31&gt;='Niñas 10 años'!$AR$11,"Nivel 3",IF(AD31&lt;'Niñas 10 años'!$AT$12,"Nivel 4")))))</f>
        <v/>
      </c>
      <c r="AF31" s="41"/>
      <c r="AG31" s="45" t="str">
        <f>IF(AF31="","",IF(AF31&gt;'Niñas 10 años'!$AT$5,"Nivel 1",IF(AF31&gt;='Niñas 10 años'!$AR$6,"Nivel 2",IF(AF31&gt;='Niñas 10 años'!$AR$7,"Nivel 3",IF(AF31&lt;'Niñas 10 años'!$AT$8,"Nivel 4")))))</f>
        <v/>
      </c>
      <c r="AH31" s="129"/>
      <c r="AI31" s="45" t="str">
        <f>IF(AH31="","",IF(AH31&lt;'Niñas 10 años'!$AT$33,"Nivel 1",IF(AH31&lt;='Niñas 10 años'!$AT$34,"Nivel 2",IF(AH31&lt;='Niñas 10 años'!$AT$35,"Nivel 3",IF(AH31&gt;'Niñas 10 años'!$AT$36,"Nivel 4")))))</f>
        <v/>
      </c>
      <c r="AJ31" s="128">
        <f t="shared" si="3"/>
        <v>0</v>
      </c>
      <c r="AK31" s="128" t="str">
        <f t="shared" si="4"/>
        <v>NIVEL 4</v>
      </c>
      <c r="AO31" s="144"/>
      <c r="AP31" s="46" t="s">
        <v>20</v>
      </c>
      <c r="AQ31" s="46"/>
      <c r="AR31" s="141">
        <v>6.96</v>
      </c>
      <c r="AS31" s="141"/>
      <c r="AT31" s="141">
        <v>7.26</v>
      </c>
    </row>
    <row r="32" spans="1:46" x14ac:dyDescent="0.25">
      <c r="A32" s="31">
        <v>31</v>
      </c>
      <c r="B32" s="17"/>
      <c r="C32" s="17"/>
      <c r="D32" s="7"/>
      <c r="E32" s="7"/>
      <c r="F32" s="7"/>
      <c r="G32" s="7"/>
      <c r="H32" s="7"/>
      <c r="I32" s="7"/>
      <c r="J32" s="121"/>
      <c r="K32" s="113" t="str">
        <f t="shared" ca="1" si="0"/>
        <v/>
      </c>
      <c r="L32" s="13"/>
      <c r="M32" s="12"/>
      <c r="N32" s="3"/>
      <c r="O32" s="134">
        <f t="shared" si="1"/>
        <v>0</v>
      </c>
      <c r="P32" s="45" t="str">
        <f>IF(O32="","",IF(O32&gt;'Niñas 10 años'!$AT$1,"Nivel 1",IF(O32&gt;='Niñas 10 años'!$AR$2,"Nivel 2",IF(O32&gt;='Niñas 10 años'!$AR$3,"Nivel 3",IF(O32&lt;'Niñas 10 años'!$AT$4,"Nivel 4")))))</f>
        <v>Nivel 4</v>
      </c>
      <c r="Q32" s="37"/>
      <c r="R32" s="4"/>
      <c r="S32" s="45" t="str">
        <f>IF(R32="","",IF(R32&gt;'Niñas 10 años'!$AT$37,"Nivel 1",IF(R32&gt;='Niñas 10 años'!$AR$38,"Nivel 2",IF(R32&gt;='Niñas 10 años'!$AR$39,"Nivel 3",IF(R32&lt;'Niñas 10 años'!$AT$40,"Nivel 4")))))</f>
        <v/>
      </c>
      <c r="T32" s="131"/>
      <c r="U32" s="45" t="str">
        <f>IF(T32="","",IF(T32&lt;'Niñas 10 años'!$AT$29,"Nivel 1",IF(T32&lt;='Niñas 10 años'!$AT$30,"Nivel 2",IF(T32&lt;='Niñas 10 años'!$AT$31,"Nivel 3",IF(T32&gt;'Niñas 10 años'!$AT$32,"Nivel 4")))))</f>
        <v/>
      </c>
      <c r="V32" s="41"/>
      <c r="W32" s="45" t="str">
        <f>IF(V32="","",IF(V32&gt;'Niñas 10 años'!$AT$13,"Nivel 1",IF(V32&gt;='Niñas 10 años'!$AR$14,"Nivel 2",IF(V32&gt;='Niñas 10 años'!$AR$15,"Nivel 3",IF(V32&lt;'Niñas 10 años'!$AT$16,"Nivel 4")))))</f>
        <v/>
      </c>
      <c r="X32" s="41"/>
      <c r="Y32" s="45" t="str">
        <f>IF(X32="","",IF(X32&gt;'Niñas 10 años'!$AT$17,"Nivel 1",IF(X32&gt;='Niñas 10 años'!$AR$18,"Nivel 2",IF(X32&gt;='Niñas 10 años'!$AR$19,"Nivel 3",IF(X32&lt;'Niñas 10 años'!$AT$20,"Nivel 4")))))</f>
        <v/>
      </c>
      <c r="Z32" s="133">
        <f t="shared" si="2"/>
        <v>0</v>
      </c>
      <c r="AA32" s="45" t="str">
        <f>IF(Z32="","",IF(Z32&gt;'Niñas 10 años'!$AT$21,"Nivel 1",IF(Z32&gt;='Niñas 10 años'!$AR$22,"Nivel 2",IF(Z32&gt;='Niñas 10 años'!$AR$23,"Nivel 3",IF(Z32&lt;'Niñas 10 años'!$AT$24,"Nivel 4")))))</f>
        <v>Nivel 4</v>
      </c>
      <c r="AB32" s="42"/>
      <c r="AC32" s="45" t="str">
        <f>IF(AB32="","",IF(AB32&gt;'Niñas 10 años'!$AT$25,"Nivel 1",IF(AB32&gt;='Niñas 10 años'!$AR$26,"Nivel 2",IF(AB32&gt;='Niñas 10 años'!$AR$27,"Nivel 3",IF(AB32&lt;'Niñas 10 años'!$AT$28,"Nivel 4")))))</f>
        <v/>
      </c>
      <c r="AD32" s="41"/>
      <c r="AE32" s="45" t="str">
        <f>IF(AD32="","",IF(AD32&gt;'Niñas 10 años'!$AT$9,"Nivel 1",IF(AD32&gt;='Niñas 10 años'!$AR$10,"Nivel 2",IF(AD32&gt;='Niñas 10 años'!$AR$11,"Nivel 3",IF(AD32&lt;'Niñas 10 años'!$AT$12,"Nivel 4")))))</f>
        <v/>
      </c>
      <c r="AF32" s="41"/>
      <c r="AG32" s="45" t="str">
        <f>IF(AF32="","",IF(AF32&gt;'Niñas 10 años'!$AT$5,"Nivel 1",IF(AF32&gt;='Niñas 10 años'!$AR$6,"Nivel 2",IF(AF32&gt;='Niñas 10 años'!$AR$7,"Nivel 3",IF(AF32&lt;'Niñas 10 años'!$AT$8,"Nivel 4")))))</f>
        <v/>
      </c>
      <c r="AH32" s="129"/>
      <c r="AI32" s="45" t="str">
        <f>IF(AH32="","",IF(AH32&lt;'Niñas 10 años'!$AT$33,"Nivel 1",IF(AH32&lt;='Niñas 10 años'!$AT$34,"Nivel 2",IF(AH32&lt;='Niñas 10 años'!$AT$35,"Nivel 3",IF(AH32&gt;'Niñas 10 años'!$AT$36,"Nivel 4")))))</f>
        <v/>
      </c>
      <c r="AJ32" s="128">
        <f t="shared" si="3"/>
        <v>0</v>
      </c>
      <c r="AK32" s="128" t="str">
        <f t="shared" si="4"/>
        <v>NIVEL 4</v>
      </c>
      <c r="AO32" s="144"/>
      <c r="AP32" s="47" t="s">
        <v>21</v>
      </c>
      <c r="AQ32" s="47"/>
      <c r="AR32" s="141" t="s">
        <v>46</v>
      </c>
      <c r="AS32" s="141"/>
      <c r="AT32" s="141">
        <v>7.26</v>
      </c>
    </row>
    <row r="33" spans="1:46" x14ac:dyDescent="0.25">
      <c r="A33" s="31">
        <v>32</v>
      </c>
      <c r="B33" s="18"/>
      <c r="C33" s="18"/>
      <c r="D33" s="7"/>
      <c r="E33" s="7"/>
      <c r="F33" s="7"/>
      <c r="G33" s="7"/>
      <c r="H33" s="7"/>
      <c r="I33" s="7"/>
      <c r="J33" s="121"/>
      <c r="K33" s="113" t="str">
        <f t="shared" ca="1" si="0"/>
        <v/>
      </c>
      <c r="L33" s="12"/>
      <c r="M33" s="12"/>
      <c r="N33" s="3"/>
      <c r="O33" s="134">
        <f t="shared" si="1"/>
        <v>0</v>
      </c>
      <c r="P33" s="45" t="str">
        <f>IF(O33="","",IF(O33&gt;'Niñas 10 años'!$AT$1,"Nivel 1",IF(O33&gt;='Niñas 10 años'!$AR$2,"Nivel 2",IF(O33&gt;='Niñas 10 años'!$AR$3,"Nivel 3",IF(O33&lt;'Niñas 10 años'!$AT$4,"Nivel 4")))))</f>
        <v>Nivel 4</v>
      </c>
      <c r="Q33" s="38"/>
      <c r="R33" s="5"/>
      <c r="S33" s="45" t="str">
        <f>IF(R33="","",IF(R33&gt;'Niñas 10 años'!$AT$37,"Nivel 1",IF(R33&gt;='Niñas 10 años'!$AR$38,"Nivel 2",IF(R33&gt;='Niñas 10 años'!$AR$39,"Nivel 3",IF(R33&lt;'Niñas 10 años'!$AT$40,"Nivel 4")))))</f>
        <v/>
      </c>
      <c r="T33" s="131"/>
      <c r="U33" s="45" t="str">
        <f>IF(T33="","",IF(T33&lt;'Niñas 10 años'!$AT$29,"Nivel 1",IF(T33&lt;='Niñas 10 años'!$AT$30,"Nivel 2",IF(T33&lt;='Niñas 10 años'!$AT$31,"Nivel 3",IF(T33&gt;'Niñas 10 años'!$AT$32,"Nivel 4")))))</f>
        <v/>
      </c>
      <c r="V33" s="41"/>
      <c r="W33" s="45" t="str">
        <f>IF(V33="","",IF(V33&gt;'Niñas 10 años'!$AT$13,"Nivel 1",IF(V33&gt;='Niñas 10 años'!$AR$14,"Nivel 2",IF(V33&gt;='Niñas 10 años'!$AR$15,"Nivel 3",IF(V33&lt;'Niñas 10 años'!$AT$16,"Nivel 4")))))</f>
        <v/>
      </c>
      <c r="X33" s="41"/>
      <c r="Y33" s="45" t="str">
        <f>IF(X33="","",IF(X33&gt;'Niñas 10 años'!$AT$17,"Nivel 1",IF(X33&gt;='Niñas 10 años'!$AR$18,"Nivel 2",IF(X33&gt;='Niñas 10 años'!$AR$19,"Nivel 3",IF(X33&lt;'Niñas 10 años'!$AT$20,"Nivel 4")))))</f>
        <v/>
      </c>
      <c r="Z33" s="133">
        <f t="shared" si="2"/>
        <v>0</v>
      </c>
      <c r="AA33" s="45" t="str">
        <f>IF(Z33="","",IF(Z33&gt;'Niñas 10 años'!$AT$21,"Nivel 1",IF(Z33&gt;='Niñas 10 años'!$AR$22,"Nivel 2",IF(Z33&gt;='Niñas 10 años'!$AR$23,"Nivel 3",IF(Z33&lt;'Niñas 10 años'!$AT$24,"Nivel 4")))))</f>
        <v>Nivel 4</v>
      </c>
      <c r="AB33" s="41"/>
      <c r="AC33" s="45" t="str">
        <f>IF(AB33="","",IF(AB33&gt;'Niñas 10 años'!$AT$25,"Nivel 1",IF(AB33&gt;='Niñas 10 años'!$AR$26,"Nivel 2",IF(AB33&gt;='Niñas 10 años'!$AR$27,"Nivel 3",IF(AB33&lt;'Niñas 10 años'!$AT$28,"Nivel 4")))))</f>
        <v/>
      </c>
      <c r="AD33" s="41"/>
      <c r="AE33" s="45" t="str">
        <f>IF(AD33="","",IF(AD33&gt;'Niñas 10 años'!$AT$9,"Nivel 1",IF(AD33&gt;='Niñas 10 años'!$AR$10,"Nivel 2",IF(AD33&gt;='Niñas 10 años'!$AR$11,"Nivel 3",IF(AD33&lt;'Niñas 10 años'!$AT$12,"Nivel 4")))))</f>
        <v/>
      </c>
      <c r="AF33" s="41"/>
      <c r="AG33" s="45" t="str">
        <f>IF(AF33="","",IF(AF33&gt;'Niñas 10 años'!$AT$5,"Nivel 1",IF(AF33&gt;='Niñas 10 años'!$AR$6,"Nivel 2",IF(AF33&gt;='Niñas 10 años'!$AR$7,"Nivel 3",IF(AF33&lt;'Niñas 10 años'!$AT$8,"Nivel 4")))))</f>
        <v/>
      </c>
      <c r="AH33" s="129"/>
      <c r="AI33" s="45" t="str">
        <f>IF(AH33="","",IF(AH33&lt;'Niñas 10 años'!$AT$33,"Nivel 1",IF(AH33&lt;='Niñas 10 años'!$AT$34,"Nivel 2",IF(AH33&lt;='Niñas 10 años'!$AT$35,"Nivel 3",IF(AH33&gt;'Niñas 10 años'!$AT$36,"Nivel 4")))))</f>
        <v/>
      </c>
      <c r="AJ33" s="128">
        <f t="shared" si="3"/>
        <v>0</v>
      </c>
      <c r="AK33" s="128" t="str">
        <f t="shared" si="4"/>
        <v>NIVEL 4</v>
      </c>
      <c r="AO33" s="145" t="s">
        <v>31</v>
      </c>
      <c r="AP33" s="47" t="s">
        <v>17</v>
      </c>
      <c r="AQ33" s="47"/>
      <c r="AR33" s="47" t="s">
        <v>47</v>
      </c>
      <c r="AS33" s="47"/>
      <c r="AT33" s="56">
        <v>2.2353009259259257E-3</v>
      </c>
    </row>
    <row r="34" spans="1:46" x14ac:dyDescent="0.25">
      <c r="A34" s="31">
        <v>33</v>
      </c>
      <c r="B34" s="18"/>
      <c r="C34" s="18"/>
      <c r="D34" s="7"/>
      <c r="E34" s="7"/>
      <c r="F34" s="7"/>
      <c r="G34" s="7"/>
      <c r="H34" s="7"/>
      <c r="I34" s="7"/>
      <c r="J34" s="121"/>
      <c r="K34" s="113" t="str">
        <f t="shared" ca="1" si="0"/>
        <v/>
      </c>
      <c r="L34" s="12"/>
      <c r="M34" s="12"/>
      <c r="N34" s="3"/>
      <c r="O34" s="134">
        <f t="shared" si="1"/>
        <v>0</v>
      </c>
      <c r="P34" s="45" t="str">
        <f>IF(O34="","",IF(O34&gt;'Niñas 10 años'!$AT$1,"Nivel 1",IF(O34&gt;='Niñas 10 años'!$AR$2,"Nivel 2",IF(O34&gt;='Niñas 10 años'!$AR$3,"Nivel 3",IF(O34&lt;'Niñas 10 años'!$AT$4,"Nivel 4")))))</f>
        <v>Nivel 4</v>
      </c>
      <c r="Q34" s="38"/>
      <c r="R34" s="5"/>
      <c r="S34" s="45" t="str">
        <f>IF(R34="","",IF(R34&gt;'Niñas 10 años'!$AT$37,"Nivel 1",IF(R34&gt;='Niñas 10 años'!$AR$38,"Nivel 2",IF(R34&gt;='Niñas 10 años'!$AR$39,"Nivel 3",IF(R34&lt;'Niñas 10 años'!$AT$40,"Nivel 4")))))</f>
        <v/>
      </c>
      <c r="T34" s="131"/>
      <c r="U34" s="45" t="str">
        <f>IF(T34="","",IF(T34&lt;'Niñas 10 años'!$AT$29,"Nivel 1",IF(T34&lt;='Niñas 10 años'!$AT$30,"Nivel 2",IF(T34&lt;='Niñas 10 años'!$AT$31,"Nivel 3",IF(T34&gt;'Niñas 10 años'!$AT$32,"Nivel 4")))))</f>
        <v/>
      </c>
      <c r="V34" s="41"/>
      <c r="W34" s="45" t="str">
        <f>IF(V34="","",IF(V34&gt;'Niñas 10 años'!$AT$13,"Nivel 1",IF(V34&gt;='Niñas 10 años'!$AR$14,"Nivel 2",IF(V34&gt;='Niñas 10 años'!$AR$15,"Nivel 3",IF(V34&lt;'Niñas 10 años'!$AT$16,"Nivel 4")))))</f>
        <v/>
      </c>
      <c r="X34" s="41"/>
      <c r="Y34" s="45" t="str">
        <f>IF(X34="","",IF(X34&gt;'Niñas 10 años'!$AT$17,"Nivel 1",IF(X34&gt;='Niñas 10 años'!$AR$18,"Nivel 2",IF(X34&gt;='Niñas 10 años'!$AR$19,"Nivel 3",IF(X34&lt;'Niñas 10 años'!$AT$20,"Nivel 4")))))</f>
        <v/>
      </c>
      <c r="Z34" s="133">
        <f t="shared" si="2"/>
        <v>0</v>
      </c>
      <c r="AA34" s="45" t="str">
        <f>IF(Z34="","",IF(Z34&gt;'Niñas 10 años'!$AT$21,"Nivel 1",IF(Z34&gt;='Niñas 10 años'!$AR$22,"Nivel 2",IF(Z34&gt;='Niñas 10 años'!$AR$23,"Nivel 3",IF(Z34&lt;'Niñas 10 años'!$AT$24,"Nivel 4")))))</f>
        <v>Nivel 4</v>
      </c>
      <c r="AB34" s="41"/>
      <c r="AC34" s="45" t="str">
        <f>IF(AB34="","",IF(AB34&gt;'Niñas 10 años'!$AT$25,"Nivel 1",IF(AB34&gt;='Niñas 10 años'!$AR$26,"Nivel 2",IF(AB34&gt;='Niñas 10 años'!$AR$27,"Nivel 3",IF(AB34&lt;'Niñas 10 años'!$AT$28,"Nivel 4")))))</f>
        <v/>
      </c>
      <c r="AD34" s="41"/>
      <c r="AE34" s="45" t="str">
        <f>IF(AD34="","",IF(AD34&gt;'Niñas 10 años'!$AT$9,"Nivel 1",IF(AD34&gt;='Niñas 10 años'!$AR$10,"Nivel 2",IF(AD34&gt;='Niñas 10 años'!$AR$11,"Nivel 3",IF(AD34&lt;'Niñas 10 años'!$AT$12,"Nivel 4")))))</f>
        <v/>
      </c>
      <c r="AF34" s="41"/>
      <c r="AG34" s="45" t="str">
        <f>IF(AF34="","",IF(AF34&gt;'Niñas 10 años'!$AT$5,"Nivel 1",IF(AF34&gt;='Niñas 10 años'!$AR$6,"Nivel 2",IF(AF34&gt;='Niñas 10 años'!$AR$7,"Nivel 3",IF(AF34&lt;'Niñas 10 años'!$AT$8,"Nivel 4")))))</f>
        <v/>
      </c>
      <c r="AH34" s="129"/>
      <c r="AI34" s="45" t="str">
        <f>IF(AH34="","",IF(AH34&lt;'Niñas 10 años'!$AT$33,"Nivel 1",IF(AH34&lt;='Niñas 10 años'!$AT$34,"Nivel 2",IF(AH34&lt;='Niñas 10 años'!$AT$35,"Nivel 3",IF(AH34&gt;'Niñas 10 años'!$AT$36,"Nivel 4")))))</f>
        <v/>
      </c>
      <c r="AJ34" s="128">
        <f t="shared" si="3"/>
        <v>0</v>
      </c>
      <c r="AK34" s="128" t="str">
        <f t="shared" si="4"/>
        <v>NIVEL 4</v>
      </c>
      <c r="AO34" s="145"/>
      <c r="AP34" s="46" t="s">
        <v>19</v>
      </c>
      <c r="AQ34" s="46"/>
      <c r="AR34" s="56">
        <v>2.2353009259259257E-3</v>
      </c>
      <c r="AS34" s="49"/>
      <c r="AT34" s="56">
        <v>2.5957175925925926E-3</v>
      </c>
    </row>
    <row r="35" spans="1:46" x14ac:dyDescent="0.25">
      <c r="A35" s="31">
        <v>34</v>
      </c>
      <c r="B35" s="17"/>
      <c r="C35" s="17"/>
      <c r="D35" s="7"/>
      <c r="E35" s="7"/>
      <c r="F35" s="7"/>
      <c r="G35" s="7"/>
      <c r="H35" s="7"/>
      <c r="I35" s="7"/>
      <c r="J35" s="121"/>
      <c r="K35" s="113" t="str">
        <f t="shared" ca="1" si="0"/>
        <v/>
      </c>
      <c r="L35" s="13"/>
      <c r="M35" s="12"/>
      <c r="N35" s="3"/>
      <c r="O35" s="134">
        <f t="shared" si="1"/>
        <v>0</v>
      </c>
      <c r="P35" s="45" t="str">
        <f>IF(O35="","",IF(O35&gt;'Niñas 10 años'!$AT$1,"Nivel 1",IF(O35&gt;='Niñas 10 años'!$AR$2,"Nivel 2",IF(O35&gt;='Niñas 10 años'!$AR$3,"Nivel 3",IF(O35&lt;'Niñas 10 años'!$AT$4,"Nivel 4")))))</f>
        <v>Nivel 4</v>
      </c>
      <c r="Q35" s="38"/>
      <c r="R35" s="5"/>
      <c r="S35" s="45" t="str">
        <f>IF(R35="","",IF(R35&gt;'Niñas 10 años'!$AT$37,"Nivel 1",IF(R35&gt;='Niñas 10 años'!$AR$38,"Nivel 2",IF(R35&gt;='Niñas 10 años'!$AR$39,"Nivel 3",IF(R35&lt;'Niñas 10 años'!$AT$40,"Nivel 4")))))</f>
        <v/>
      </c>
      <c r="T35" s="131"/>
      <c r="U35" s="45" t="str">
        <f>IF(T35="","",IF(T35&lt;'Niñas 10 años'!$AT$29,"Nivel 1",IF(T35&lt;='Niñas 10 años'!$AT$30,"Nivel 2",IF(T35&lt;='Niñas 10 años'!$AT$31,"Nivel 3",IF(T35&gt;'Niñas 10 años'!$AT$32,"Nivel 4")))))</f>
        <v/>
      </c>
      <c r="V35" s="41"/>
      <c r="W35" s="45" t="str">
        <f>IF(V35="","",IF(V35&gt;'Niñas 10 años'!$AT$13,"Nivel 1",IF(V35&gt;='Niñas 10 años'!$AR$14,"Nivel 2",IF(V35&gt;='Niñas 10 años'!$AR$15,"Nivel 3",IF(V35&lt;'Niñas 10 años'!$AT$16,"Nivel 4")))))</f>
        <v/>
      </c>
      <c r="X35" s="41"/>
      <c r="Y35" s="45" t="str">
        <f>IF(X35="","",IF(X35&gt;'Niñas 10 años'!$AT$17,"Nivel 1",IF(X35&gt;='Niñas 10 años'!$AR$18,"Nivel 2",IF(X35&gt;='Niñas 10 años'!$AR$19,"Nivel 3",IF(X35&lt;'Niñas 10 años'!$AT$20,"Nivel 4")))))</f>
        <v/>
      </c>
      <c r="Z35" s="133">
        <f t="shared" si="2"/>
        <v>0</v>
      </c>
      <c r="AA35" s="45" t="str">
        <f>IF(Z35="","",IF(Z35&gt;'Niñas 10 años'!$AT$21,"Nivel 1",IF(Z35&gt;='Niñas 10 años'!$AR$22,"Nivel 2",IF(Z35&gt;='Niñas 10 años'!$AR$23,"Nivel 3",IF(Z35&lt;'Niñas 10 años'!$AT$24,"Nivel 4")))))</f>
        <v>Nivel 4</v>
      </c>
      <c r="AB35" s="41"/>
      <c r="AC35" s="45" t="str">
        <f>IF(AB35="","",IF(AB35&gt;'Niñas 10 años'!$AT$25,"Nivel 1",IF(AB35&gt;='Niñas 10 años'!$AR$26,"Nivel 2",IF(AB35&gt;='Niñas 10 años'!$AR$27,"Nivel 3",IF(AB35&lt;'Niñas 10 años'!$AT$28,"Nivel 4")))))</f>
        <v/>
      </c>
      <c r="AD35" s="41"/>
      <c r="AE35" s="45" t="str">
        <f>IF(AD35="","",IF(AD35&gt;'Niñas 10 años'!$AT$9,"Nivel 1",IF(AD35&gt;='Niñas 10 años'!$AR$10,"Nivel 2",IF(AD35&gt;='Niñas 10 años'!$AR$11,"Nivel 3",IF(AD35&lt;'Niñas 10 años'!$AT$12,"Nivel 4")))))</f>
        <v/>
      </c>
      <c r="AF35" s="41"/>
      <c r="AG35" s="45" t="str">
        <f>IF(AF35="","",IF(AF35&gt;'Niñas 10 años'!$AT$5,"Nivel 1",IF(AF35&gt;='Niñas 10 años'!$AR$6,"Nivel 2",IF(AF35&gt;='Niñas 10 años'!$AR$7,"Nivel 3",IF(AF35&lt;'Niñas 10 años'!$AT$8,"Nivel 4")))))</f>
        <v/>
      </c>
      <c r="AH35" s="129"/>
      <c r="AI35" s="45" t="str">
        <f>IF(AH35="","",IF(AH35&lt;'Niñas 10 años'!$AT$33,"Nivel 1",IF(AH35&lt;='Niñas 10 años'!$AT$34,"Nivel 2",IF(AH35&lt;='Niñas 10 años'!$AT$35,"Nivel 3",IF(AH35&gt;'Niñas 10 años'!$AT$36,"Nivel 4")))))</f>
        <v/>
      </c>
      <c r="AJ35" s="128">
        <f t="shared" si="3"/>
        <v>0</v>
      </c>
      <c r="AK35" s="128" t="str">
        <f t="shared" si="4"/>
        <v>NIVEL 4</v>
      </c>
      <c r="AO35" s="145"/>
      <c r="AP35" s="46" t="s">
        <v>20</v>
      </c>
      <c r="AQ35" s="46"/>
      <c r="AR35" s="56">
        <v>2.5958333333333332E-3</v>
      </c>
      <c r="AS35" s="49"/>
      <c r="AT35" s="56">
        <v>2.775925925925926E-3</v>
      </c>
    </row>
    <row r="36" spans="1:46" x14ac:dyDescent="0.25">
      <c r="A36" s="31">
        <v>35</v>
      </c>
      <c r="B36" s="19"/>
      <c r="C36" s="19"/>
      <c r="D36" s="7"/>
      <c r="E36" s="7"/>
      <c r="F36" s="7"/>
      <c r="G36" s="7"/>
      <c r="H36" s="7"/>
      <c r="I36" s="7"/>
      <c r="J36" s="121"/>
      <c r="K36" s="113" t="str">
        <f t="shared" ca="1" si="0"/>
        <v/>
      </c>
      <c r="L36" s="13"/>
      <c r="M36" s="12"/>
      <c r="N36" s="3"/>
      <c r="O36" s="134">
        <f t="shared" si="1"/>
        <v>0</v>
      </c>
      <c r="P36" s="45" t="str">
        <f>IF(O36="","",IF(O36&gt;'Niñas 10 años'!$AT$1,"Nivel 1",IF(O36&gt;='Niñas 10 años'!$AR$2,"Nivel 2",IF(O36&gt;='Niñas 10 años'!$AR$3,"Nivel 3",IF(O36&lt;'Niñas 10 años'!$AT$4,"Nivel 4")))))</f>
        <v>Nivel 4</v>
      </c>
      <c r="Q36" s="38"/>
      <c r="R36" s="5"/>
      <c r="S36" s="45" t="str">
        <f>IF(R36="","",IF(R36&gt;'Niñas 10 años'!$AT$37,"Nivel 1",IF(R36&gt;='Niñas 10 años'!$AR$38,"Nivel 2",IF(R36&gt;='Niñas 10 años'!$AR$39,"Nivel 3",IF(R36&lt;'Niñas 10 años'!$AT$40,"Nivel 4")))))</f>
        <v/>
      </c>
      <c r="T36" s="131"/>
      <c r="U36" s="45" t="str">
        <f>IF(T36="","",IF(T36&lt;'Niñas 10 años'!$AT$29,"Nivel 1",IF(T36&lt;='Niñas 10 años'!$AT$30,"Nivel 2",IF(T36&lt;='Niñas 10 años'!$AT$31,"Nivel 3",IF(T36&gt;'Niñas 10 años'!$AT$32,"Nivel 4")))))</f>
        <v/>
      </c>
      <c r="V36" s="41"/>
      <c r="W36" s="45" t="str">
        <f>IF(V36="","",IF(V36&gt;'Niñas 10 años'!$AT$13,"Nivel 1",IF(V36&gt;='Niñas 10 años'!$AR$14,"Nivel 2",IF(V36&gt;='Niñas 10 años'!$AR$15,"Nivel 3",IF(V36&lt;'Niñas 10 años'!$AT$16,"Nivel 4")))))</f>
        <v/>
      </c>
      <c r="X36" s="41"/>
      <c r="Y36" s="45" t="str">
        <f>IF(X36="","",IF(X36&gt;'Niñas 10 años'!$AT$17,"Nivel 1",IF(X36&gt;='Niñas 10 años'!$AR$18,"Nivel 2",IF(X36&gt;='Niñas 10 años'!$AR$19,"Nivel 3",IF(X36&lt;'Niñas 10 años'!$AT$20,"Nivel 4")))))</f>
        <v/>
      </c>
      <c r="Z36" s="133">
        <f t="shared" si="2"/>
        <v>0</v>
      </c>
      <c r="AA36" s="45" t="str">
        <f>IF(Z36="","",IF(Z36&gt;'Niñas 10 años'!$AT$21,"Nivel 1",IF(Z36&gt;='Niñas 10 años'!$AR$22,"Nivel 2",IF(Z36&gt;='Niñas 10 años'!$AR$23,"Nivel 3",IF(Z36&lt;'Niñas 10 años'!$AT$24,"Nivel 4")))))</f>
        <v>Nivel 4</v>
      </c>
      <c r="AB36" s="41"/>
      <c r="AC36" s="45" t="str">
        <f>IF(AB36="","",IF(AB36&gt;'Niñas 10 años'!$AT$25,"Nivel 1",IF(AB36&gt;='Niñas 10 años'!$AR$26,"Nivel 2",IF(AB36&gt;='Niñas 10 años'!$AR$27,"Nivel 3",IF(AB36&lt;'Niñas 10 años'!$AT$28,"Nivel 4")))))</f>
        <v/>
      </c>
      <c r="AD36" s="41"/>
      <c r="AE36" s="45" t="str">
        <f>IF(AD36="","",IF(AD36&gt;'Niñas 10 años'!$AT$9,"Nivel 1",IF(AD36&gt;='Niñas 10 años'!$AR$10,"Nivel 2",IF(AD36&gt;='Niñas 10 años'!$AR$11,"Nivel 3",IF(AD36&lt;'Niñas 10 años'!$AT$12,"Nivel 4")))))</f>
        <v/>
      </c>
      <c r="AF36" s="41"/>
      <c r="AG36" s="45" t="str">
        <f>IF(AF36="","",IF(AF36&gt;'Niñas 10 años'!$AT$5,"Nivel 1",IF(AF36&gt;='Niñas 10 años'!$AR$6,"Nivel 2",IF(AF36&gt;='Niñas 10 años'!$AR$7,"Nivel 3",IF(AF36&lt;'Niñas 10 años'!$AT$8,"Nivel 4")))))</f>
        <v/>
      </c>
      <c r="AH36" s="129"/>
      <c r="AI36" s="45" t="str">
        <f>IF(AH36="","",IF(AH36&lt;'Niñas 10 años'!$AT$33,"Nivel 1",IF(AH36&lt;='Niñas 10 años'!$AT$34,"Nivel 2",IF(AH36&lt;='Niñas 10 años'!$AT$35,"Nivel 3",IF(AH36&gt;'Niñas 10 años'!$AT$36,"Nivel 4")))))</f>
        <v/>
      </c>
      <c r="AJ36" s="128">
        <f t="shared" si="3"/>
        <v>0</v>
      </c>
      <c r="AK36" s="128" t="str">
        <f t="shared" si="4"/>
        <v>NIVEL 4</v>
      </c>
      <c r="AO36" s="145"/>
      <c r="AP36" s="57" t="s">
        <v>21</v>
      </c>
      <c r="AQ36" s="57"/>
      <c r="AR36" s="47" t="s">
        <v>46</v>
      </c>
      <c r="AS36" s="47"/>
      <c r="AT36" s="56">
        <v>2.775925925925926E-3</v>
      </c>
    </row>
    <row r="37" spans="1:46" x14ac:dyDescent="0.25">
      <c r="A37" s="31">
        <v>36</v>
      </c>
      <c r="B37" s="20"/>
      <c r="C37" s="20"/>
      <c r="D37" s="7"/>
      <c r="E37" s="7"/>
      <c r="F37" s="7"/>
      <c r="G37" s="7"/>
      <c r="H37" s="7"/>
      <c r="I37" s="7"/>
      <c r="J37" s="121"/>
      <c r="K37" s="113" t="str">
        <f t="shared" ca="1" si="0"/>
        <v/>
      </c>
      <c r="L37" s="12"/>
      <c r="M37" s="12"/>
      <c r="N37" s="3"/>
      <c r="O37" s="134">
        <f t="shared" si="1"/>
        <v>0</v>
      </c>
      <c r="P37" s="45" t="str">
        <f>IF(O37="","",IF(O37&gt;'Niñas 10 años'!$AT$1,"Nivel 1",IF(O37&gt;='Niñas 10 años'!$AR$2,"Nivel 2",IF(O37&gt;='Niñas 10 años'!$AR$3,"Nivel 3",IF(O37&lt;'Niñas 10 años'!$AT$4,"Nivel 4")))))</f>
        <v>Nivel 4</v>
      </c>
      <c r="Q37" s="38"/>
      <c r="R37" s="5"/>
      <c r="S37" s="45" t="str">
        <f>IF(R37="","",IF(R37&gt;'Niñas 10 años'!$AT$37,"Nivel 1",IF(R37&gt;='Niñas 10 años'!$AR$38,"Nivel 2",IF(R37&gt;='Niñas 10 años'!$AR$39,"Nivel 3",IF(R37&lt;'Niñas 10 años'!$AT$40,"Nivel 4")))))</f>
        <v/>
      </c>
      <c r="T37" s="131"/>
      <c r="U37" s="45" t="str">
        <f>IF(T37="","",IF(T37&lt;'Niñas 10 años'!$AT$29,"Nivel 1",IF(T37&lt;='Niñas 10 años'!$AT$30,"Nivel 2",IF(T37&lt;='Niñas 10 años'!$AT$31,"Nivel 3",IF(T37&gt;'Niñas 10 años'!$AT$32,"Nivel 4")))))</f>
        <v/>
      </c>
      <c r="V37" s="41"/>
      <c r="W37" s="45" t="str">
        <f>IF(V37="","",IF(V37&gt;'Niñas 10 años'!$AT$13,"Nivel 1",IF(V37&gt;='Niñas 10 años'!$AR$14,"Nivel 2",IF(V37&gt;='Niñas 10 años'!$AR$15,"Nivel 3",IF(V37&lt;'Niñas 10 años'!$AT$16,"Nivel 4")))))</f>
        <v/>
      </c>
      <c r="X37" s="41"/>
      <c r="Y37" s="45" t="str">
        <f>IF(X37="","",IF(X37&gt;'Niñas 10 años'!$AT$17,"Nivel 1",IF(X37&gt;='Niñas 10 años'!$AR$18,"Nivel 2",IF(X37&gt;='Niñas 10 años'!$AR$19,"Nivel 3",IF(X37&lt;'Niñas 10 años'!$AT$20,"Nivel 4")))))</f>
        <v/>
      </c>
      <c r="Z37" s="133">
        <f t="shared" si="2"/>
        <v>0</v>
      </c>
      <c r="AA37" s="45" t="str">
        <f>IF(Z37="","",IF(Z37&gt;'Niñas 10 años'!$AT$21,"Nivel 1",IF(Z37&gt;='Niñas 10 años'!$AR$22,"Nivel 2",IF(Z37&gt;='Niñas 10 años'!$AR$23,"Nivel 3",IF(Z37&lt;'Niñas 10 años'!$AT$24,"Nivel 4")))))</f>
        <v>Nivel 4</v>
      </c>
      <c r="AB37" s="41"/>
      <c r="AC37" s="45" t="str">
        <f>IF(AB37="","",IF(AB37&gt;'Niñas 10 años'!$AT$25,"Nivel 1",IF(AB37&gt;='Niñas 10 años'!$AR$26,"Nivel 2",IF(AB37&gt;='Niñas 10 años'!$AR$27,"Nivel 3",IF(AB37&lt;'Niñas 10 años'!$AT$28,"Nivel 4")))))</f>
        <v/>
      </c>
      <c r="AD37" s="41"/>
      <c r="AE37" s="45" t="str">
        <f>IF(AD37="","",IF(AD37&gt;'Niñas 10 años'!$AT$9,"Nivel 1",IF(AD37&gt;='Niñas 10 años'!$AR$10,"Nivel 2",IF(AD37&gt;='Niñas 10 años'!$AR$11,"Nivel 3",IF(AD37&lt;'Niñas 10 años'!$AT$12,"Nivel 4")))))</f>
        <v/>
      </c>
      <c r="AF37" s="41"/>
      <c r="AG37" s="45" t="str">
        <f>IF(AF37="","",IF(AF37&gt;'Niñas 10 años'!$AT$5,"Nivel 1",IF(AF37&gt;='Niñas 10 años'!$AR$6,"Nivel 2",IF(AF37&gt;='Niñas 10 años'!$AR$7,"Nivel 3",IF(AF37&lt;'Niñas 10 años'!$AT$8,"Nivel 4")))))</f>
        <v/>
      </c>
      <c r="AH37" s="129"/>
      <c r="AI37" s="45" t="str">
        <f>IF(AH37="","",IF(AH37&lt;'Niñas 10 años'!$AT$33,"Nivel 1",IF(AH37&lt;='Niñas 10 años'!$AT$34,"Nivel 2",IF(AH37&lt;='Niñas 10 años'!$AT$35,"Nivel 3",IF(AH37&gt;'Niñas 10 años'!$AT$36,"Nivel 4")))))</f>
        <v/>
      </c>
      <c r="AJ37" s="128">
        <f t="shared" si="3"/>
        <v>0</v>
      </c>
      <c r="AK37" s="128" t="str">
        <f t="shared" si="4"/>
        <v>NIVEL 4</v>
      </c>
      <c r="AO37" s="144" t="s">
        <v>32</v>
      </c>
      <c r="AP37" s="47" t="s">
        <v>17</v>
      </c>
      <c r="AQ37" s="47"/>
      <c r="AR37" s="51" t="s">
        <v>46</v>
      </c>
      <c r="AS37" s="51"/>
      <c r="AT37" s="52">
        <v>-1</v>
      </c>
    </row>
    <row r="38" spans="1:46" x14ac:dyDescent="0.25">
      <c r="A38" s="31">
        <v>37</v>
      </c>
      <c r="B38" s="20"/>
      <c r="C38" s="20"/>
      <c r="D38" s="7"/>
      <c r="E38" s="7"/>
      <c r="F38" s="7"/>
      <c r="G38" s="7"/>
      <c r="H38" s="7"/>
      <c r="I38" s="7"/>
      <c r="J38" s="121"/>
      <c r="K38" s="113" t="str">
        <f t="shared" ca="1" si="0"/>
        <v/>
      </c>
      <c r="L38" s="12"/>
      <c r="M38" s="12"/>
      <c r="N38" s="3"/>
      <c r="O38" s="134">
        <f t="shared" si="1"/>
        <v>0</v>
      </c>
      <c r="P38" s="45" t="str">
        <f>IF(O38="","",IF(O38&gt;'Niñas 10 años'!$AT$1,"Nivel 1",IF(O38&gt;='Niñas 10 años'!$AR$2,"Nivel 2",IF(O38&gt;='Niñas 10 años'!$AR$3,"Nivel 3",IF(O38&lt;'Niñas 10 años'!$AT$4,"Nivel 4")))))</f>
        <v>Nivel 4</v>
      </c>
      <c r="Q38" s="38"/>
      <c r="R38" s="5"/>
      <c r="S38" s="45" t="str">
        <f>IF(R38="","",IF(R38&gt;'Niñas 10 años'!$AT$37,"Nivel 1",IF(R38&gt;='Niñas 10 años'!$AR$38,"Nivel 2",IF(R38&gt;='Niñas 10 años'!$AR$39,"Nivel 3",IF(R38&lt;'Niñas 10 años'!$AT$40,"Nivel 4")))))</f>
        <v/>
      </c>
      <c r="T38" s="131"/>
      <c r="U38" s="45" t="str">
        <f>IF(T38="","",IF(T38&lt;'Niñas 10 años'!$AT$29,"Nivel 1",IF(T38&lt;='Niñas 10 años'!$AT$30,"Nivel 2",IF(T38&lt;='Niñas 10 años'!$AT$31,"Nivel 3",IF(T38&gt;'Niñas 10 años'!$AT$32,"Nivel 4")))))</f>
        <v/>
      </c>
      <c r="V38" s="41"/>
      <c r="W38" s="45" t="str">
        <f>IF(V38="","",IF(V38&gt;'Niñas 10 años'!$AT$13,"Nivel 1",IF(V38&gt;='Niñas 10 años'!$AR$14,"Nivel 2",IF(V38&gt;='Niñas 10 años'!$AR$15,"Nivel 3",IF(V38&lt;'Niñas 10 años'!$AT$16,"Nivel 4")))))</f>
        <v/>
      </c>
      <c r="X38" s="41"/>
      <c r="Y38" s="45" t="str">
        <f>IF(X38="","",IF(X38&gt;'Niñas 10 años'!$AT$17,"Nivel 1",IF(X38&gt;='Niñas 10 años'!$AR$18,"Nivel 2",IF(X38&gt;='Niñas 10 años'!$AR$19,"Nivel 3",IF(X38&lt;'Niñas 10 años'!$AT$20,"Nivel 4")))))</f>
        <v/>
      </c>
      <c r="Z38" s="133">
        <f t="shared" si="2"/>
        <v>0</v>
      </c>
      <c r="AA38" s="45" t="str">
        <f>IF(Z38="","",IF(Z38&gt;'Niñas 10 años'!$AT$21,"Nivel 1",IF(Z38&gt;='Niñas 10 años'!$AR$22,"Nivel 2",IF(Z38&gt;='Niñas 10 años'!$AR$23,"Nivel 3",IF(Z38&lt;'Niñas 10 años'!$AT$24,"Nivel 4")))))</f>
        <v>Nivel 4</v>
      </c>
      <c r="AB38" s="41"/>
      <c r="AC38" s="45" t="str">
        <f>IF(AB38="","",IF(AB38&gt;'Niñas 10 años'!$AT$25,"Nivel 1",IF(AB38&gt;='Niñas 10 años'!$AR$26,"Nivel 2",IF(AB38&gt;='Niñas 10 años'!$AR$27,"Nivel 3",IF(AB38&lt;'Niñas 10 años'!$AT$28,"Nivel 4")))))</f>
        <v/>
      </c>
      <c r="AD38" s="41"/>
      <c r="AE38" s="45" t="str">
        <f>IF(AD38="","",IF(AD38&gt;'Niñas 10 años'!$AT$9,"Nivel 1",IF(AD38&gt;='Niñas 10 años'!$AR$10,"Nivel 2",IF(AD38&gt;='Niñas 10 años'!$AR$11,"Nivel 3",IF(AD38&lt;'Niñas 10 años'!$AT$12,"Nivel 4")))))</f>
        <v/>
      </c>
      <c r="AF38" s="41"/>
      <c r="AG38" s="45" t="str">
        <f>IF(AF38="","",IF(AF38&gt;'Niñas 10 años'!$AT$5,"Nivel 1",IF(AF38&gt;='Niñas 10 años'!$AR$6,"Nivel 2",IF(AF38&gt;='Niñas 10 años'!$AR$7,"Nivel 3",IF(AF38&lt;'Niñas 10 años'!$AT$8,"Nivel 4")))))</f>
        <v/>
      </c>
      <c r="AH38" s="129"/>
      <c r="AI38" s="45" t="str">
        <f>IF(AH38="","",IF(AH38&lt;'Niñas 10 años'!$AT$33,"Nivel 1",IF(AH38&lt;='Niñas 10 años'!$AT$34,"Nivel 2",IF(AH38&lt;='Niñas 10 años'!$AT$35,"Nivel 3",IF(AH38&gt;'Niñas 10 años'!$AT$36,"Nivel 4")))))</f>
        <v/>
      </c>
      <c r="AJ38" s="128">
        <f t="shared" si="3"/>
        <v>0</v>
      </c>
      <c r="AK38" s="128" t="str">
        <f t="shared" si="4"/>
        <v>NIVEL 4</v>
      </c>
      <c r="AO38" s="144"/>
      <c r="AP38" s="46" t="s">
        <v>19</v>
      </c>
      <c r="AQ38" s="46"/>
      <c r="AR38" s="52">
        <v>-7</v>
      </c>
      <c r="AS38" s="52"/>
      <c r="AT38" s="52">
        <v>-1</v>
      </c>
    </row>
    <row r="39" spans="1:46" x14ac:dyDescent="0.25">
      <c r="A39" s="31">
        <v>38</v>
      </c>
      <c r="B39" s="20"/>
      <c r="C39" s="20"/>
      <c r="D39" s="7"/>
      <c r="E39" s="7"/>
      <c r="F39" s="7"/>
      <c r="G39" s="7"/>
      <c r="H39" s="7"/>
      <c r="I39" s="7"/>
      <c r="J39" s="121"/>
      <c r="K39" s="113" t="str">
        <f t="shared" ca="1" si="0"/>
        <v/>
      </c>
      <c r="L39" s="12"/>
      <c r="M39" s="12"/>
      <c r="N39" s="3"/>
      <c r="O39" s="134">
        <f t="shared" si="1"/>
        <v>0</v>
      </c>
      <c r="P39" s="45" t="str">
        <f>IF(O39="","",IF(O39&gt;'Niñas 10 años'!$AT$1,"Nivel 1",IF(O39&gt;='Niñas 10 años'!$AR$2,"Nivel 2",IF(O39&gt;='Niñas 10 años'!$AR$3,"Nivel 3",IF(O39&lt;'Niñas 10 años'!$AT$4,"Nivel 4")))))</f>
        <v>Nivel 4</v>
      </c>
      <c r="Q39" s="38"/>
      <c r="R39" s="5"/>
      <c r="S39" s="45" t="str">
        <f>IF(R39="","",IF(R39&gt;'Niñas 10 años'!$AT$37,"Nivel 1",IF(R39&gt;='Niñas 10 años'!$AR$38,"Nivel 2",IF(R39&gt;='Niñas 10 años'!$AR$39,"Nivel 3",IF(R39&lt;'Niñas 10 años'!$AT$40,"Nivel 4")))))</f>
        <v/>
      </c>
      <c r="T39" s="131"/>
      <c r="U39" s="45" t="str">
        <f>IF(T39="","",IF(T39&lt;'Niñas 10 años'!$AT$29,"Nivel 1",IF(T39&lt;='Niñas 10 años'!$AT$30,"Nivel 2",IF(T39&lt;='Niñas 10 años'!$AT$31,"Nivel 3",IF(T39&gt;'Niñas 10 años'!$AT$32,"Nivel 4")))))</f>
        <v/>
      </c>
      <c r="V39" s="41"/>
      <c r="W39" s="45" t="str">
        <f>IF(V39="","",IF(V39&gt;'Niñas 10 años'!$AT$13,"Nivel 1",IF(V39&gt;='Niñas 10 años'!$AR$14,"Nivel 2",IF(V39&gt;='Niñas 10 años'!$AR$15,"Nivel 3",IF(V39&lt;'Niñas 10 años'!$AT$16,"Nivel 4")))))</f>
        <v/>
      </c>
      <c r="X39" s="41"/>
      <c r="Y39" s="45" t="str">
        <f>IF(X39="","",IF(X39&gt;'Niñas 10 años'!$AT$17,"Nivel 1",IF(X39&gt;='Niñas 10 años'!$AR$18,"Nivel 2",IF(X39&gt;='Niñas 10 años'!$AR$19,"Nivel 3",IF(X39&lt;'Niñas 10 años'!$AT$20,"Nivel 4")))))</f>
        <v/>
      </c>
      <c r="Z39" s="133">
        <f t="shared" si="2"/>
        <v>0</v>
      </c>
      <c r="AA39" s="45" t="str">
        <f>IF(Z39="","",IF(Z39&gt;'Niñas 10 años'!$AT$21,"Nivel 1",IF(Z39&gt;='Niñas 10 años'!$AR$22,"Nivel 2",IF(Z39&gt;='Niñas 10 años'!$AR$23,"Nivel 3",IF(Z39&lt;'Niñas 10 años'!$AT$24,"Nivel 4")))))</f>
        <v>Nivel 4</v>
      </c>
      <c r="AB39" s="41"/>
      <c r="AC39" s="45" t="str">
        <f>IF(AB39="","",IF(AB39&gt;'Niñas 10 años'!$AT$25,"Nivel 1",IF(AB39&gt;='Niñas 10 años'!$AR$26,"Nivel 2",IF(AB39&gt;='Niñas 10 años'!$AR$27,"Nivel 3",IF(AB39&lt;'Niñas 10 años'!$AT$28,"Nivel 4")))))</f>
        <v/>
      </c>
      <c r="AD39" s="41"/>
      <c r="AE39" s="45" t="str">
        <f>IF(AD39="","",IF(AD39&gt;'Niñas 10 años'!$AT$9,"Nivel 1",IF(AD39&gt;='Niñas 10 años'!$AR$10,"Nivel 2",IF(AD39&gt;='Niñas 10 años'!$AR$11,"Nivel 3",IF(AD39&lt;'Niñas 10 años'!$AT$12,"Nivel 4")))))</f>
        <v/>
      </c>
      <c r="AF39" s="41"/>
      <c r="AG39" s="45" t="str">
        <f>IF(AF39="","",IF(AF39&gt;'Niñas 10 años'!$AT$5,"Nivel 1",IF(AF39&gt;='Niñas 10 años'!$AR$6,"Nivel 2",IF(AF39&gt;='Niñas 10 años'!$AR$7,"Nivel 3",IF(AF39&lt;'Niñas 10 años'!$AT$8,"Nivel 4")))))</f>
        <v/>
      </c>
      <c r="AH39" s="129"/>
      <c r="AI39" s="45" t="str">
        <f>IF(AH39="","",IF(AH39&lt;'Niñas 10 años'!$AT$33,"Nivel 1",IF(AH39&lt;='Niñas 10 años'!$AT$34,"Nivel 2",IF(AH39&lt;='Niñas 10 años'!$AT$35,"Nivel 3",IF(AH39&gt;'Niñas 10 años'!$AT$36,"Nivel 4")))))</f>
        <v/>
      </c>
      <c r="AJ39" s="128">
        <f t="shared" si="3"/>
        <v>0</v>
      </c>
      <c r="AK39" s="128" t="str">
        <f t="shared" si="4"/>
        <v>NIVEL 4</v>
      </c>
      <c r="AO39" s="144"/>
      <c r="AP39" s="46" t="s">
        <v>33</v>
      </c>
      <c r="AQ39" s="46"/>
      <c r="AR39" s="52">
        <v>-12</v>
      </c>
      <c r="AS39" s="52"/>
      <c r="AT39" s="52">
        <v>-8</v>
      </c>
    </row>
    <row r="40" spans="1:46" x14ac:dyDescent="0.25">
      <c r="A40" s="31">
        <v>39</v>
      </c>
      <c r="B40" s="20"/>
      <c r="C40" s="20"/>
      <c r="D40" s="7"/>
      <c r="E40" s="7"/>
      <c r="F40" s="7"/>
      <c r="G40" s="7"/>
      <c r="H40" s="7"/>
      <c r="I40" s="7"/>
      <c r="J40" s="121"/>
      <c r="K40" s="113" t="str">
        <f t="shared" ca="1" si="0"/>
        <v/>
      </c>
      <c r="L40" s="13"/>
      <c r="M40" s="12"/>
      <c r="N40" s="3"/>
      <c r="O40" s="134">
        <f t="shared" si="1"/>
        <v>0</v>
      </c>
      <c r="P40" s="45" t="str">
        <f>IF(O40="","",IF(O40&gt;'Niñas 10 años'!$AT$1,"Nivel 1",IF(O40&gt;='Niñas 10 años'!$AR$2,"Nivel 2",IF(O40&gt;='Niñas 10 años'!$AR$3,"Nivel 3",IF(O40&lt;'Niñas 10 años'!$AT$4,"Nivel 4")))))</f>
        <v>Nivel 4</v>
      </c>
      <c r="Q40" s="38"/>
      <c r="R40" s="5"/>
      <c r="S40" s="45" t="str">
        <f>IF(R40="","",IF(R40&gt;'Niñas 10 años'!$AT$37,"Nivel 1",IF(R40&gt;='Niñas 10 años'!$AR$38,"Nivel 2",IF(R40&gt;='Niñas 10 años'!$AR$39,"Nivel 3",IF(R40&lt;'Niñas 10 años'!$AT$40,"Nivel 4")))))</f>
        <v/>
      </c>
      <c r="T40" s="131"/>
      <c r="U40" s="45" t="str">
        <f>IF(T40="","",IF(T40&lt;'Niñas 10 años'!$AT$29,"Nivel 1",IF(T40&lt;='Niñas 10 años'!$AT$30,"Nivel 2",IF(T40&lt;='Niñas 10 años'!$AT$31,"Nivel 3",IF(T40&gt;'Niñas 10 años'!$AT$32,"Nivel 4")))))</f>
        <v/>
      </c>
      <c r="V40" s="41"/>
      <c r="W40" s="45" t="str">
        <f>IF(V40="","",IF(V40&gt;'Niñas 10 años'!$AT$13,"Nivel 1",IF(V40&gt;='Niñas 10 años'!$AR$14,"Nivel 2",IF(V40&gt;='Niñas 10 años'!$AR$15,"Nivel 3",IF(V40&lt;'Niñas 10 años'!$AT$16,"Nivel 4")))))</f>
        <v/>
      </c>
      <c r="X40" s="41"/>
      <c r="Y40" s="45" t="str">
        <f>IF(X40="","",IF(X40&gt;'Niñas 10 años'!$AT$17,"Nivel 1",IF(X40&gt;='Niñas 10 años'!$AR$18,"Nivel 2",IF(X40&gt;='Niñas 10 años'!$AR$19,"Nivel 3",IF(X40&lt;'Niñas 10 años'!$AT$20,"Nivel 4")))))</f>
        <v/>
      </c>
      <c r="Z40" s="133">
        <f t="shared" si="2"/>
        <v>0</v>
      </c>
      <c r="AA40" s="45" t="str">
        <f>IF(Z40="","",IF(Z40&gt;'Niñas 10 años'!$AT$21,"Nivel 1",IF(Z40&gt;='Niñas 10 años'!$AR$22,"Nivel 2",IF(Z40&gt;='Niñas 10 años'!$AR$23,"Nivel 3",IF(Z40&lt;'Niñas 10 años'!$AT$24,"Nivel 4")))))</f>
        <v>Nivel 4</v>
      </c>
      <c r="AB40" s="41"/>
      <c r="AC40" s="45" t="str">
        <f>IF(AB40="","",IF(AB40&gt;'Niñas 10 años'!$AT$25,"Nivel 1",IF(AB40&gt;='Niñas 10 años'!$AR$26,"Nivel 2",IF(AB40&gt;='Niñas 10 años'!$AR$27,"Nivel 3",IF(AB40&lt;'Niñas 10 años'!$AT$28,"Nivel 4")))))</f>
        <v/>
      </c>
      <c r="AD40" s="41"/>
      <c r="AE40" s="45" t="str">
        <f>IF(AD40="","",IF(AD40&gt;'Niñas 10 años'!$AT$9,"Nivel 1",IF(AD40&gt;='Niñas 10 años'!$AR$10,"Nivel 2",IF(AD40&gt;='Niñas 10 años'!$AR$11,"Nivel 3",IF(AD40&lt;'Niñas 10 años'!$AT$12,"Nivel 4")))))</f>
        <v/>
      </c>
      <c r="AF40" s="41"/>
      <c r="AG40" s="45" t="str">
        <f>IF(AF40="","",IF(AF40&gt;'Niñas 10 años'!$AT$5,"Nivel 1",IF(AF40&gt;='Niñas 10 años'!$AR$6,"Nivel 2",IF(AF40&gt;='Niñas 10 años'!$AR$7,"Nivel 3",IF(AF40&lt;'Niñas 10 años'!$AT$8,"Nivel 4")))))</f>
        <v/>
      </c>
      <c r="AH40" s="129"/>
      <c r="AI40" s="45" t="str">
        <f>IF(AH40="","",IF(AH40&lt;'Niñas 10 años'!$AT$33,"Nivel 1",IF(AH40&lt;='Niñas 10 años'!$AT$34,"Nivel 2",IF(AH40&lt;='Niñas 10 años'!$AT$35,"Nivel 3",IF(AH40&gt;'Niñas 10 años'!$AT$36,"Nivel 4")))))</f>
        <v/>
      </c>
      <c r="AJ40" s="128">
        <f t="shared" si="3"/>
        <v>0</v>
      </c>
      <c r="AK40" s="128" t="str">
        <f t="shared" si="4"/>
        <v>NIVEL 4</v>
      </c>
      <c r="AO40" s="144"/>
      <c r="AP40" s="47" t="s">
        <v>34</v>
      </c>
      <c r="AQ40" s="47"/>
      <c r="AR40" s="51" t="s">
        <v>47</v>
      </c>
      <c r="AS40" s="51"/>
      <c r="AT40" s="52">
        <v>-12</v>
      </c>
    </row>
    <row r="41" spans="1:46" x14ac:dyDescent="0.25">
      <c r="A41" s="31">
        <v>40</v>
      </c>
      <c r="B41" s="20"/>
      <c r="C41" s="20"/>
      <c r="D41" s="7"/>
      <c r="E41" s="7"/>
      <c r="F41" s="7"/>
      <c r="G41" s="7"/>
      <c r="H41" s="7"/>
      <c r="I41" s="7"/>
      <c r="J41" s="121"/>
      <c r="K41" s="113" t="str">
        <f t="shared" ca="1" si="0"/>
        <v/>
      </c>
      <c r="L41" s="14"/>
      <c r="M41" s="14"/>
      <c r="N41" s="3"/>
      <c r="O41" s="134">
        <f t="shared" si="1"/>
        <v>0</v>
      </c>
      <c r="P41" s="45" t="str">
        <f>IF(O41="","",IF(O41&gt;'Niñas 10 años'!$AT$1,"Nivel 1",IF(O41&gt;='Niñas 10 años'!$AR$2,"Nivel 2",IF(O41&gt;='Niñas 10 años'!$AR$3,"Nivel 3",IF(O41&lt;'Niñas 10 años'!$AT$4,"Nivel 4")))))</f>
        <v>Nivel 4</v>
      </c>
      <c r="Q41" s="38"/>
      <c r="R41" s="5"/>
      <c r="S41" s="45" t="str">
        <f>IF(R41="","",IF(R41&gt;'Niñas 10 años'!$AT$37,"Nivel 1",IF(R41&gt;='Niñas 10 años'!$AR$38,"Nivel 2",IF(R41&gt;='Niñas 10 años'!$AR$39,"Nivel 3",IF(R41&lt;'Niñas 10 años'!$AT$40,"Nivel 4")))))</f>
        <v/>
      </c>
      <c r="T41" s="131"/>
      <c r="U41" s="45" t="str">
        <f>IF(T41="","",IF(T41&lt;'Niñas 10 años'!$AT$29,"Nivel 1",IF(T41&lt;='Niñas 10 años'!$AT$30,"Nivel 2",IF(T41&lt;='Niñas 10 años'!$AT$31,"Nivel 3",IF(T41&gt;'Niñas 10 años'!$AT$32,"Nivel 4")))))</f>
        <v/>
      </c>
      <c r="V41" s="41"/>
      <c r="W41" s="45" t="str">
        <f>IF(V41="","",IF(V41&gt;'Niñas 10 años'!$AT$13,"Nivel 1",IF(V41&gt;='Niñas 10 años'!$AR$14,"Nivel 2",IF(V41&gt;='Niñas 10 años'!$AR$15,"Nivel 3",IF(V41&lt;'Niñas 10 años'!$AT$16,"Nivel 4")))))</f>
        <v/>
      </c>
      <c r="X41" s="41"/>
      <c r="Y41" s="45" t="str">
        <f>IF(X41="","",IF(X41&gt;'Niñas 10 años'!$AT$17,"Nivel 1",IF(X41&gt;='Niñas 10 años'!$AR$18,"Nivel 2",IF(X41&gt;='Niñas 10 años'!$AR$19,"Nivel 3",IF(X41&lt;'Niñas 10 años'!$AT$20,"Nivel 4")))))</f>
        <v/>
      </c>
      <c r="Z41" s="133">
        <f t="shared" si="2"/>
        <v>0</v>
      </c>
      <c r="AA41" s="45" t="str">
        <f>IF(Z41="","",IF(Z41&gt;'Niñas 10 años'!$AT$21,"Nivel 1",IF(Z41&gt;='Niñas 10 años'!$AR$22,"Nivel 2",IF(Z41&gt;='Niñas 10 años'!$AR$23,"Nivel 3",IF(Z41&lt;'Niñas 10 años'!$AT$24,"Nivel 4")))))</f>
        <v>Nivel 4</v>
      </c>
      <c r="AB41" s="41"/>
      <c r="AC41" s="45" t="str">
        <f>IF(AB41="","",IF(AB41&gt;'Niñas 10 años'!$AT$25,"Nivel 1",IF(AB41&gt;='Niñas 10 años'!$AR$26,"Nivel 2",IF(AB41&gt;='Niñas 10 años'!$AR$27,"Nivel 3",IF(AB41&lt;'Niñas 10 años'!$AT$28,"Nivel 4")))))</f>
        <v/>
      </c>
      <c r="AD41" s="41"/>
      <c r="AE41" s="45" t="str">
        <f>IF(AD41="","",IF(AD41&gt;'Niñas 10 años'!$AT$9,"Nivel 1",IF(AD41&gt;='Niñas 10 años'!$AR$10,"Nivel 2",IF(AD41&gt;='Niñas 10 años'!$AR$11,"Nivel 3",IF(AD41&lt;'Niñas 10 años'!$AT$12,"Nivel 4")))))</f>
        <v/>
      </c>
      <c r="AF41" s="41"/>
      <c r="AG41" s="45" t="str">
        <f>IF(AF41="","",IF(AF41&gt;'Niñas 10 años'!$AT$5,"Nivel 1",IF(AF41&gt;='Niñas 10 años'!$AR$6,"Nivel 2",IF(AF41&gt;='Niñas 10 años'!$AR$7,"Nivel 3",IF(AF41&lt;'Niñas 10 años'!$AT$8,"Nivel 4")))))</f>
        <v/>
      </c>
      <c r="AH41" s="129"/>
      <c r="AI41" s="45" t="str">
        <f>IF(AH41="","",IF(AH41&lt;'Niñas 10 años'!$AT$33,"Nivel 1",IF(AH41&lt;='Niñas 10 años'!$AT$34,"Nivel 2",IF(AH41&lt;='Niñas 10 años'!$AT$35,"Nivel 3",IF(AH41&gt;'Niñas 10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7"/>
      <c r="E42" s="7"/>
      <c r="F42" s="7"/>
      <c r="G42" s="7"/>
      <c r="H42" s="7"/>
      <c r="I42" s="7"/>
      <c r="J42" s="121"/>
      <c r="K42" s="113" t="str">
        <f t="shared" ca="1" si="0"/>
        <v/>
      </c>
      <c r="L42" s="14"/>
      <c r="M42" s="14"/>
      <c r="N42" s="3"/>
      <c r="O42" s="134">
        <f t="shared" si="1"/>
        <v>0</v>
      </c>
      <c r="P42" s="45" t="str">
        <f>IF(O42="","",IF(O42&gt;'Niñas 10 años'!$AT$1,"Nivel 1",IF(O42&gt;='Niñas 10 años'!$AR$2,"Nivel 2",IF(O42&gt;='Niñas 10 años'!$AR$3,"Nivel 3",IF(O42&lt;'Niñas 10 años'!$AT$4,"Nivel 4")))))</f>
        <v>Nivel 4</v>
      </c>
      <c r="Q42" s="38"/>
      <c r="R42" s="5"/>
      <c r="S42" s="45" t="str">
        <f>IF(R42="","",IF(R42&gt;'Niñas 10 años'!$AT$37,"Nivel 1",IF(R42&gt;='Niñas 10 años'!$AR$38,"Nivel 2",IF(R42&gt;='Niñas 10 años'!$AR$39,"Nivel 3",IF(R42&lt;'Niñas 10 años'!$AT$40,"Nivel 4")))))</f>
        <v/>
      </c>
      <c r="T42" s="131"/>
      <c r="U42" s="45" t="str">
        <f>IF(T42="","",IF(T42&lt;'Niñas 10 años'!$AT$29,"Nivel 1",IF(T42&lt;='Niñas 10 años'!$AT$30,"Nivel 2",IF(T42&lt;='Niñas 10 años'!$AT$31,"Nivel 3",IF(T42&gt;'Niñas 10 años'!$AT$32,"Nivel 4")))))</f>
        <v/>
      </c>
      <c r="V42" s="41"/>
      <c r="W42" s="45" t="str">
        <f>IF(V42="","",IF(V42&gt;'Niñas 10 años'!$AT$13,"Nivel 1",IF(V42&gt;='Niñas 10 años'!$AR$14,"Nivel 2",IF(V42&gt;='Niñas 10 años'!$AR$15,"Nivel 3",IF(V42&lt;'Niñas 10 años'!$AT$16,"Nivel 4")))))</f>
        <v/>
      </c>
      <c r="X42" s="41"/>
      <c r="Y42" s="45" t="str">
        <f>IF(X42="","",IF(X42&gt;'Niñas 10 años'!$AT$17,"Nivel 1",IF(X42&gt;='Niñas 10 años'!$AR$18,"Nivel 2",IF(X42&gt;='Niñas 10 años'!$AR$19,"Nivel 3",IF(X42&lt;'Niñas 10 años'!$AT$20,"Nivel 4")))))</f>
        <v/>
      </c>
      <c r="Z42" s="133">
        <f t="shared" si="2"/>
        <v>0</v>
      </c>
      <c r="AA42" s="45" t="str">
        <f>IF(Z42="","",IF(Z42&gt;'Niñas 10 años'!$AT$21,"Nivel 1",IF(Z42&gt;='Niñas 10 años'!$AR$22,"Nivel 2",IF(Z42&gt;='Niñas 10 años'!$AR$23,"Nivel 3",IF(Z42&lt;'Niñas 10 años'!$AT$24,"Nivel 4")))))</f>
        <v>Nivel 4</v>
      </c>
      <c r="AB42" s="41"/>
      <c r="AC42" s="45" t="str">
        <f>IF(AB42="","",IF(AB42&gt;'Niñas 10 años'!$AT$25,"Nivel 1",IF(AB42&gt;='Niñas 10 años'!$AR$26,"Nivel 2",IF(AB42&gt;='Niñas 10 años'!$AR$27,"Nivel 3",IF(AB42&lt;'Niñas 10 años'!$AT$28,"Nivel 4")))))</f>
        <v/>
      </c>
      <c r="AD42" s="41"/>
      <c r="AE42" s="45" t="str">
        <f>IF(AD42="","",IF(AD42&gt;'Niñas 10 años'!$AT$9,"Nivel 1",IF(AD42&gt;='Niñas 10 años'!$AR$10,"Nivel 2",IF(AD42&gt;='Niñas 10 años'!$AR$11,"Nivel 3",IF(AD42&lt;'Niñas 10 años'!$AT$12,"Nivel 4")))))</f>
        <v/>
      </c>
      <c r="AF42" s="41"/>
      <c r="AG42" s="45" t="str">
        <f>IF(AF42="","",IF(AF42&gt;'Niñas 10 años'!$AT$5,"Nivel 1",IF(AF42&gt;='Niñas 10 años'!$AR$6,"Nivel 2",IF(AF42&gt;='Niñas 10 años'!$AR$7,"Nivel 3",IF(AF42&lt;'Niñas 10 años'!$AT$8,"Nivel 4")))))</f>
        <v/>
      </c>
      <c r="AH42" s="129"/>
      <c r="AI42" s="45" t="str">
        <f>IF(AH42="","",IF(AH42&lt;'Niñas 10 años'!$AT$33,"Nivel 1",IF(AH42&lt;='Niñas 10 años'!$AT$34,"Nivel 2",IF(AH42&lt;='Niñas 10 años'!$AT$35,"Nivel 3",IF(AH42&gt;'Niñas 10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7"/>
      <c r="E43" s="7"/>
      <c r="F43" s="7"/>
      <c r="G43" s="7"/>
      <c r="H43" s="7"/>
      <c r="I43" s="7"/>
      <c r="J43" s="121"/>
      <c r="K43" s="113" t="str">
        <f t="shared" ca="1" si="0"/>
        <v/>
      </c>
      <c r="L43" s="14"/>
      <c r="M43" s="14"/>
      <c r="N43" s="3"/>
      <c r="O43" s="134">
        <f t="shared" si="1"/>
        <v>0</v>
      </c>
      <c r="P43" s="45" t="str">
        <f>IF(O43="","",IF(O43&gt;'Niñas 10 años'!$AT$1,"Nivel 1",IF(O43&gt;='Niñas 10 años'!$AR$2,"Nivel 2",IF(O43&gt;='Niñas 10 años'!$AR$3,"Nivel 3",IF(O43&lt;'Niñas 10 años'!$AT$4,"Nivel 4")))))</f>
        <v>Nivel 4</v>
      </c>
      <c r="Q43" s="38"/>
      <c r="R43" s="5"/>
      <c r="S43" s="45" t="str">
        <f>IF(R43="","",IF(R43&gt;'Niñas 10 años'!$AT$37,"Nivel 1",IF(R43&gt;='Niñas 10 años'!$AR$38,"Nivel 2",IF(R43&gt;='Niñas 10 años'!$AR$39,"Nivel 3",IF(R43&lt;'Niñas 10 años'!$AT$40,"Nivel 4")))))</f>
        <v/>
      </c>
      <c r="T43" s="131"/>
      <c r="U43" s="45" t="str">
        <f>IF(T43="","",IF(T43&lt;'Niñas 10 años'!$AT$29,"Nivel 1",IF(T43&lt;='Niñas 10 años'!$AT$30,"Nivel 2",IF(T43&lt;='Niñas 10 años'!$AT$31,"Nivel 3",IF(T43&gt;'Niñas 10 años'!$AT$32,"Nivel 4")))))</f>
        <v/>
      </c>
      <c r="V43" s="41"/>
      <c r="W43" s="45" t="str">
        <f>IF(V43="","",IF(V43&gt;'Niñas 10 años'!$AT$13,"Nivel 1",IF(V43&gt;='Niñas 10 años'!$AR$14,"Nivel 2",IF(V43&gt;='Niñas 10 años'!$AR$15,"Nivel 3",IF(V43&lt;'Niñas 10 años'!$AT$16,"Nivel 4")))))</f>
        <v/>
      </c>
      <c r="X43" s="41"/>
      <c r="Y43" s="45" t="str">
        <f>IF(X43="","",IF(X43&gt;'Niñas 10 años'!$AT$17,"Nivel 1",IF(X43&gt;='Niñas 10 años'!$AR$18,"Nivel 2",IF(X43&gt;='Niñas 10 años'!$AR$19,"Nivel 3",IF(X43&lt;'Niñas 10 años'!$AT$20,"Nivel 4")))))</f>
        <v/>
      </c>
      <c r="Z43" s="133">
        <f t="shared" si="2"/>
        <v>0</v>
      </c>
      <c r="AA43" s="45" t="str">
        <f>IF(Z43="","",IF(Z43&gt;'Niñas 10 años'!$AT$21,"Nivel 1",IF(Z43&gt;='Niñas 10 años'!$AR$22,"Nivel 2",IF(Z43&gt;='Niñas 10 años'!$AR$23,"Nivel 3",IF(Z43&lt;'Niñas 10 años'!$AT$24,"Nivel 4")))))</f>
        <v>Nivel 4</v>
      </c>
      <c r="AB43" s="41"/>
      <c r="AC43" s="45" t="str">
        <f>IF(AB43="","",IF(AB43&gt;'Niñas 10 años'!$AT$25,"Nivel 1",IF(AB43&gt;='Niñas 10 años'!$AR$26,"Nivel 2",IF(AB43&gt;='Niñas 10 años'!$AR$27,"Nivel 3",IF(AB43&lt;'Niñas 10 años'!$AT$28,"Nivel 4")))))</f>
        <v/>
      </c>
      <c r="AD43" s="41"/>
      <c r="AE43" s="45" t="str">
        <f>IF(AD43="","",IF(AD43&gt;'Niñas 10 años'!$AT$9,"Nivel 1",IF(AD43&gt;='Niñas 10 años'!$AR$10,"Nivel 2",IF(AD43&gt;='Niñas 10 años'!$AR$11,"Nivel 3",IF(AD43&lt;'Niñas 10 años'!$AT$12,"Nivel 4")))))</f>
        <v/>
      </c>
      <c r="AF43" s="41"/>
      <c r="AG43" s="45" t="str">
        <f>IF(AF43="","",IF(AF43&gt;'Niñas 10 años'!$AT$5,"Nivel 1",IF(AF43&gt;='Niñas 10 años'!$AR$6,"Nivel 2",IF(AF43&gt;='Niñas 10 años'!$AR$7,"Nivel 3",IF(AF43&lt;'Niñas 10 años'!$AT$8,"Nivel 4")))))</f>
        <v/>
      </c>
      <c r="AH43" s="129"/>
      <c r="AI43" s="45" t="str">
        <f>IF(AH43="","",IF(AH43&lt;'Niñas 10 años'!$AT$33,"Nivel 1",IF(AH43&lt;='Niñas 10 años'!$AT$34,"Nivel 2",IF(AH43&lt;='Niñas 10 años'!$AT$35,"Nivel 3",IF(AH43&gt;'Niñas 10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7"/>
      <c r="E44" s="7"/>
      <c r="F44" s="7"/>
      <c r="G44" s="7"/>
      <c r="H44" s="7"/>
      <c r="I44" s="7"/>
      <c r="J44" s="121"/>
      <c r="K44" s="113" t="str">
        <f t="shared" ca="1" si="0"/>
        <v/>
      </c>
      <c r="L44" s="14"/>
      <c r="M44" s="14"/>
      <c r="N44" s="3"/>
      <c r="O44" s="134">
        <f t="shared" si="1"/>
        <v>0</v>
      </c>
      <c r="P44" s="45" t="str">
        <f>IF(O44="","",IF(O44&gt;'Niñas 10 años'!$AT$1,"Nivel 1",IF(O44&gt;='Niñas 10 años'!$AR$2,"Nivel 2",IF(O44&gt;='Niñas 10 años'!$AR$3,"Nivel 3",IF(O44&lt;'Niñas 10 años'!$AT$4,"Nivel 4")))))</f>
        <v>Nivel 4</v>
      </c>
      <c r="Q44" s="38"/>
      <c r="R44" s="5"/>
      <c r="S44" s="45" t="str">
        <f>IF(R44="","",IF(R44&gt;'Niñas 10 años'!$AT$37,"Nivel 1",IF(R44&gt;='Niñas 10 años'!$AR$38,"Nivel 2",IF(R44&gt;='Niñas 10 años'!$AR$39,"Nivel 3",IF(R44&lt;'Niñas 10 años'!$AT$40,"Nivel 4")))))</f>
        <v/>
      </c>
      <c r="T44" s="131"/>
      <c r="U44" s="45" t="str">
        <f>IF(T44="","",IF(T44&lt;'Niñas 10 años'!$AT$29,"Nivel 1",IF(T44&lt;='Niñas 10 años'!$AT$30,"Nivel 2",IF(T44&lt;='Niñas 10 años'!$AT$31,"Nivel 3",IF(T44&gt;'Niñas 10 años'!$AT$32,"Nivel 4")))))</f>
        <v/>
      </c>
      <c r="V44" s="41"/>
      <c r="W44" s="45" t="str">
        <f>IF(V44="","",IF(V44&gt;'Niñas 10 años'!$AT$13,"Nivel 1",IF(V44&gt;='Niñas 10 años'!$AR$14,"Nivel 2",IF(V44&gt;='Niñas 10 años'!$AR$15,"Nivel 3",IF(V44&lt;'Niñas 10 años'!$AT$16,"Nivel 4")))))</f>
        <v/>
      </c>
      <c r="X44" s="41"/>
      <c r="Y44" s="45" t="str">
        <f>IF(X44="","",IF(X44&gt;'Niñas 10 años'!$AT$17,"Nivel 1",IF(X44&gt;='Niñas 10 años'!$AR$18,"Nivel 2",IF(X44&gt;='Niñas 10 años'!$AR$19,"Nivel 3",IF(X44&lt;'Niñas 10 años'!$AT$20,"Nivel 4")))))</f>
        <v/>
      </c>
      <c r="Z44" s="133">
        <f t="shared" si="2"/>
        <v>0</v>
      </c>
      <c r="AA44" s="45" t="str">
        <f>IF(Z44="","",IF(Z44&gt;'Niñas 10 años'!$AT$21,"Nivel 1",IF(Z44&gt;='Niñas 10 años'!$AR$22,"Nivel 2",IF(Z44&gt;='Niñas 10 años'!$AR$23,"Nivel 3",IF(Z44&lt;'Niñas 10 años'!$AT$24,"Nivel 4")))))</f>
        <v>Nivel 4</v>
      </c>
      <c r="AB44" s="41"/>
      <c r="AC44" s="45" t="str">
        <f>IF(AB44="","",IF(AB44&gt;'Niñas 10 años'!$AT$25,"Nivel 1",IF(AB44&gt;='Niñas 10 años'!$AR$26,"Nivel 2",IF(AB44&gt;='Niñas 10 años'!$AR$27,"Nivel 3",IF(AB44&lt;'Niñas 10 años'!$AT$28,"Nivel 4")))))</f>
        <v/>
      </c>
      <c r="AD44" s="41"/>
      <c r="AE44" s="45" t="str">
        <f>IF(AD44="","",IF(AD44&gt;'Niñas 10 años'!$AT$9,"Nivel 1",IF(AD44&gt;='Niñas 10 años'!$AR$10,"Nivel 2",IF(AD44&gt;='Niñas 10 años'!$AR$11,"Nivel 3",IF(AD44&lt;'Niñas 10 años'!$AT$12,"Nivel 4")))))</f>
        <v/>
      </c>
      <c r="AF44" s="41"/>
      <c r="AG44" s="45" t="str">
        <f>IF(AF44="","",IF(AF44&gt;'Niñas 10 años'!$AT$5,"Nivel 1",IF(AF44&gt;='Niñas 10 años'!$AR$6,"Nivel 2",IF(AF44&gt;='Niñas 10 años'!$AR$7,"Nivel 3",IF(AF44&lt;'Niñas 10 años'!$AT$8,"Nivel 4")))))</f>
        <v/>
      </c>
      <c r="AH44" s="129"/>
      <c r="AI44" s="45" t="str">
        <f>IF(AH44="","",IF(AH44&lt;'Niñas 10 años'!$AT$33,"Nivel 1",IF(AH44&lt;='Niñas 10 años'!$AT$34,"Nivel 2",IF(AH44&lt;='Niñas 10 años'!$AT$35,"Nivel 3",IF(AH44&gt;'Niñas 10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7"/>
      <c r="E45" s="7"/>
      <c r="F45" s="7"/>
      <c r="G45" s="7"/>
      <c r="H45" s="7"/>
      <c r="I45" s="7"/>
      <c r="J45" s="121"/>
      <c r="K45" s="113" t="str">
        <f t="shared" ca="1" si="0"/>
        <v/>
      </c>
      <c r="L45" s="14"/>
      <c r="M45" s="14"/>
      <c r="N45" s="3"/>
      <c r="O45" s="134">
        <f t="shared" si="1"/>
        <v>0</v>
      </c>
      <c r="P45" s="45" t="str">
        <f>IF(O45="","",IF(O45&gt;'Niñas 10 años'!$AT$1,"Nivel 1",IF(O45&gt;='Niñas 10 años'!$AR$2,"Nivel 2",IF(O45&gt;='Niñas 10 años'!$AR$3,"Nivel 3",IF(O45&lt;'Niñas 10 años'!$AT$4,"Nivel 4")))))</f>
        <v>Nivel 4</v>
      </c>
      <c r="Q45" s="38"/>
      <c r="R45" s="5"/>
      <c r="S45" s="45" t="str">
        <f>IF(R45="","",IF(R45&gt;'Niñas 10 años'!$AT$37,"Nivel 1",IF(R45&gt;='Niñas 10 años'!$AR$38,"Nivel 2",IF(R45&gt;='Niñas 10 años'!$AR$39,"Nivel 3",IF(R45&lt;'Niñas 10 años'!$AT$40,"Nivel 4")))))</f>
        <v/>
      </c>
      <c r="T45" s="131"/>
      <c r="U45" s="45" t="str">
        <f>IF(T45="","",IF(T45&lt;'Niñas 10 años'!$AT$29,"Nivel 1",IF(T45&lt;='Niñas 10 años'!$AT$30,"Nivel 2",IF(T45&lt;='Niñas 10 años'!$AT$31,"Nivel 3",IF(T45&gt;'Niñas 10 años'!$AT$32,"Nivel 4")))))</f>
        <v/>
      </c>
      <c r="V45" s="41"/>
      <c r="W45" s="45" t="str">
        <f>IF(V45="","",IF(V45&gt;'Niñas 10 años'!$AT$13,"Nivel 1",IF(V45&gt;='Niñas 10 años'!$AR$14,"Nivel 2",IF(V45&gt;='Niñas 10 años'!$AR$15,"Nivel 3",IF(V45&lt;'Niñas 10 años'!$AT$16,"Nivel 4")))))</f>
        <v/>
      </c>
      <c r="X45" s="41"/>
      <c r="Y45" s="45" t="str">
        <f>IF(X45="","",IF(X45&gt;'Niñas 10 años'!$AT$17,"Nivel 1",IF(X45&gt;='Niñas 10 años'!$AR$18,"Nivel 2",IF(X45&gt;='Niñas 10 años'!$AR$19,"Nivel 3",IF(X45&lt;'Niñas 10 años'!$AT$20,"Nivel 4")))))</f>
        <v/>
      </c>
      <c r="Z45" s="133">
        <f t="shared" si="2"/>
        <v>0</v>
      </c>
      <c r="AA45" s="45" t="str">
        <f>IF(Z45="","",IF(Z45&gt;'Niñas 10 años'!$AT$21,"Nivel 1",IF(Z45&gt;='Niñas 10 años'!$AR$22,"Nivel 2",IF(Z45&gt;='Niñas 10 años'!$AR$23,"Nivel 3",IF(Z45&lt;'Niñas 10 años'!$AT$24,"Nivel 4")))))</f>
        <v>Nivel 4</v>
      </c>
      <c r="AB45" s="41"/>
      <c r="AC45" s="45" t="str">
        <f>IF(AB45="","",IF(AB45&gt;'Niñas 10 años'!$AT$25,"Nivel 1",IF(AB45&gt;='Niñas 10 años'!$AR$26,"Nivel 2",IF(AB45&gt;='Niñas 10 años'!$AR$27,"Nivel 3",IF(AB45&lt;'Niñas 10 años'!$AT$28,"Nivel 4")))))</f>
        <v/>
      </c>
      <c r="AD45" s="41"/>
      <c r="AE45" s="45" t="str">
        <f>IF(AD45="","",IF(AD45&gt;'Niñas 10 años'!$AT$9,"Nivel 1",IF(AD45&gt;='Niñas 10 años'!$AR$10,"Nivel 2",IF(AD45&gt;='Niñas 10 años'!$AR$11,"Nivel 3",IF(AD45&lt;'Niñas 10 años'!$AT$12,"Nivel 4")))))</f>
        <v/>
      </c>
      <c r="AF45" s="41"/>
      <c r="AG45" s="45" t="str">
        <f>IF(AF45="","",IF(AF45&gt;'Niñas 10 años'!$AT$5,"Nivel 1",IF(AF45&gt;='Niñas 10 años'!$AR$6,"Nivel 2",IF(AF45&gt;='Niñas 10 años'!$AR$7,"Nivel 3",IF(AF45&lt;'Niñas 10 años'!$AT$8,"Nivel 4")))))</f>
        <v/>
      </c>
      <c r="AH45" s="129"/>
      <c r="AI45" s="45" t="str">
        <f>IF(AH45="","",IF(AH45&lt;'Niñas 10 años'!$AT$33,"Nivel 1",IF(AH45&lt;='Niñas 10 años'!$AT$34,"Nivel 2",IF(AH45&lt;='Niñas 10 años'!$AT$35,"Nivel 3",IF(AH45&gt;'Niñas 10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7"/>
      <c r="E46" s="7"/>
      <c r="F46" s="7"/>
      <c r="G46" s="7"/>
      <c r="H46" s="7"/>
      <c r="I46" s="7"/>
      <c r="J46" s="121"/>
      <c r="K46" s="113" t="str">
        <f t="shared" ca="1" si="0"/>
        <v/>
      </c>
      <c r="L46" s="14"/>
      <c r="M46" s="14"/>
      <c r="N46" s="3"/>
      <c r="O46" s="134">
        <f t="shared" si="1"/>
        <v>0</v>
      </c>
      <c r="P46" s="45" t="str">
        <f>IF(O46="","",IF(O46&gt;'Niñas 10 años'!$AT$1,"Nivel 1",IF(O46&gt;='Niñas 10 años'!$AR$2,"Nivel 2",IF(O46&gt;='Niñas 10 años'!$AR$3,"Nivel 3",IF(O46&lt;'Niñas 10 años'!$AT$4,"Nivel 4")))))</f>
        <v>Nivel 4</v>
      </c>
      <c r="Q46" s="38"/>
      <c r="R46" s="5"/>
      <c r="S46" s="45" t="str">
        <f>IF(R46="","",IF(R46&gt;'Niñas 10 años'!$AT$37,"Nivel 1",IF(R46&gt;='Niñas 10 años'!$AR$38,"Nivel 2",IF(R46&gt;='Niñas 10 años'!$AR$39,"Nivel 3",IF(R46&lt;'Niñas 10 años'!$AT$40,"Nivel 4")))))</f>
        <v/>
      </c>
      <c r="T46" s="131"/>
      <c r="U46" s="45" t="str">
        <f>IF(T46="","",IF(T46&lt;'Niñas 10 años'!$AT$29,"Nivel 1",IF(T46&lt;='Niñas 10 años'!$AT$30,"Nivel 2",IF(T46&lt;='Niñas 10 años'!$AT$31,"Nivel 3",IF(T46&gt;'Niñas 10 años'!$AT$32,"Nivel 4")))))</f>
        <v/>
      </c>
      <c r="V46" s="41"/>
      <c r="W46" s="45" t="str">
        <f>IF(V46="","",IF(V46&gt;'Niñas 10 años'!$AT$13,"Nivel 1",IF(V46&gt;='Niñas 10 años'!$AR$14,"Nivel 2",IF(V46&gt;='Niñas 10 años'!$AR$15,"Nivel 3",IF(V46&lt;'Niñas 10 años'!$AT$16,"Nivel 4")))))</f>
        <v/>
      </c>
      <c r="X46" s="41"/>
      <c r="Y46" s="45" t="str">
        <f>IF(X46="","",IF(X46&gt;'Niñas 10 años'!$AT$17,"Nivel 1",IF(X46&gt;='Niñas 10 años'!$AR$18,"Nivel 2",IF(X46&gt;='Niñas 10 años'!$AR$19,"Nivel 3",IF(X46&lt;'Niñas 10 años'!$AT$20,"Nivel 4")))))</f>
        <v/>
      </c>
      <c r="Z46" s="133">
        <f t="shared" si="2"/>
        <v>0</v>
      </c>
      <c r="AA46" s="45" t="str">
        <f>IF(Z46="","",IF(Z46&gt;'Niñas 10 años'!$AT$21,"Nivel 1",IF(Z46&gt;='Niñas 10 años'!$AR$22,"Nivel 2",IF(Z46&gt;='Niñas 10 años'!$AR$23,"Nivel 3",IF(Z46&lt;'Niñas 10 años'!$AT$24,"Nivel 4")))))</f>
        <v>Nivel 4</v>
      </c>
      <c r="AB46" s="41"/>
      <c r="AC46" s="45" t="str">
        <f>IF(AB46="","",IF(AB46&gt;'Niñas 10 años'!$AT$25,"Nivel 1",IF(AB46&gt;='Niñas 10 años'!$AR$26,"Nivel 2",IF(AB46&gt;='Niñas 10 años'!$AR$27,"Nivel 3",IF(AB46&lt;'Niñas 10 años'!$AT$28,"Nivel 4")))))</f>
        <v/>
      </c>
      <c r="AD46" s="41"/>
      <c r="AE46" s="45" t="str">
        <f>IF(AD46="","",IF(AD46&gt;'Niñas 10 años'!$AT$9,"Nivel 1",IF(AD46&gt;='Niñas 10 años'!$AR$10,"Nivel 2",IF(AD46&gt;='Niñas 10 años'!$AR$11,"Nivel 3",IF(AD46&lt;'Niñas 10 años'!$AT$12,"Nivel 4")))))</f>
        <v/>
      </c>
      <c r="AF46" s="41"/>
      <c r="AG46" s="45" t="str">
        <f>IF(AF46="","",IF(AF46&gt;'Niñas 10 años'!$AT$5,"Nivel 1",IF(AF46&gt;='Niñas 10 años'!$AR$6,"Nivel 2",IF(AF46&gt;='Niñas 10 años'!$AR$7,"Nivel 3",IF(AF46&lt;'Niñas 10 años'!$AT$8,"Nivel 4")))))</f>
        <v/>
      </c>
      <c r="AH46" s="129"/>
      <c r="AI46" s="45" t="str">
        <f>IF(AH46="","",IF(AH46&lt;'Niñas 10 años'!$AT$33,"Nivel 1",IF(AH46&lt;='Niñas 10 años'!$AT$34,"Nivel 2",IF(AH46&lt;='Niñas 10 años'!$AT$35,"Nivel 3",IF(AH46&gt;'Niñas 10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7"/>
      <c r="E47" s="7"/>
      <c r="F47" s="7"/>
      <c r="G47" s="7"/>
      <c r="H47" s="7"/>
      <c r="I47" s="7"/>
      <c r="J47" s="121"/>
      <c r="K47" s="113" t="str">
        <f t="shared" ca="1" si="0"/>
        <v/>
      </c>
      <c r="L47" s="12"/>
      <c r="M47" s="12"/>
      <c r="N47" s="3"/>
      <c r="O47" s="134">
        <f t="shared" si="1"/>
        <v>0</v>
      </c>
      <c r="P47" s="45" t="str">
        <f>IF(O47="","",IF(O47&gt;'Niñas 10 años'!$AT$1,"Nivel 1",IF(O47&gt;='Niñas 10 años'!$AR$2,"Nivel 2",IF(O47&gt;='Niñas 10 años'!$AR$3,"Nivel 3",IF(O47&lt;'Niñas 10 años'!$AT$4,"Nivel 4")))))</f>
        <v>Nivel 4</v>
      </c>
      <c r="Q47" s="38"/>
      <c r="R47" s="5"/>
      <c r="S47" s="45" t="str">
        <f>IF(R47="","",IF(R47&gt;'Niñas 10 años'!$AT$37,"Nivel 1",IF(R47&gt;='Niñas 10 años'!$AR$38,"Nivel 2",IF(R47&gt;='Niñas 10 años'!$AR$39,"Nivel 3",IF(R47&lt;'Niñas 10 años'!$AT$40,"Nivel 4")))))</f>
        <v/>
      </c>
      <c r="T47" s="131"/>
      <c r="U47" s="45" t="str">
        <f>IF(T47="","",IF(T47&lt;'Niñas 10 años'!$AT$29,"Nivel 1",IF(T47&lt;='Niñas 10 años'!$AT$30,"Nivel 2",IF(T47&lt;='Niñas 10 años'!$AT$31,"Nivel 3",IF(T47&gt;'Niñas 10 años'!$AT$32,"Nivel 4")))))</f>
        <v/>
      </c>
      <c r="V47" s="41"/>
      <c r="W47" s="45" t="str">
        <f>IF(V47="","",IF(V47&gt;'Niñas 10 años'!$AT$13,"Nivel 1",IF(V47&gt;='Niñas 10 años'!$AR$14,"Nivel 2",IF(V47&gt;='Niñas 10 años'!$AR$15,"Nivel 3",IF(V47&lt;'Niñas 10 años'!$AT$16,"Nivel 4")))))</f>
        <v/>
      </c>
      <c r="X47" s="41"/>
      <c r="Y47" s="45" t="str">
        <f>IF(X47="","",IF(X47&gt;'Niñas 10 años'!$AT$17,"Nivel 1",IF(X47&gt;='Niñas 10 años'!$AR$18,"Nivel 2",IF(X47&gt;='Niñas 10 años'!$AR$19,"Nivel 3",IF(X47&lt;'Niñas 10 años'!$AT$20,"Nivel 4")))))</f>
        <v/>
      </c>
      <c r="Z47" s="133">
        <f t="shared" si="2"/>
        <v>0</v>
      </c>
      <c r="AA47" s="45" t="str">
        <f>IF(Z47="","",IF(Z47&gt;'Niñas 10 años'!$AT$21,"Nivel 1",IF(Z47&gt;='Niñas 10 años'!$AR$22,"Nivel 2",IF(Z47&gt;='Niñas 10 años'!$AR$23,"Nivel 3",IF(Z47&lt;'Niñas 10 años'!$AT$24,"Nivel 4")))))</f>
        <v>Nivel 4</v>
      </c>
      <c r="AB47" s="41"/>
      <c r="AC47" s="45" t="str">
        <f>IF(AB47="","",IF(AB47&gt;'Niñas 10 años'!$AT$25,"Nivel 1",IF(AB47&gt;='Niñas 10 años'!$AR$26,"Nivel 2",IF(AB47&gt;='Niñas 10 años'!$AR$27,"Nivel 3",IF(AB47&lt;'Niñas 10 años'!$AT$28,"Nivel 4")))))</f>
        <v/>
      </c>
      <c r="AD47" s="41"/>
      <c r="AE47" s="45" t="str">
        <f>IF(AD47="","",IF(AD47&gt;'Niñas 10 años'!$AT$9,"Nivel 1",IF(AD47&gt;='Niñas 10 años'!$AR$10,"Nivel 2",IF(AD47&gt;='Niñas 10 años'!$AR$11,"Nivel 3",IF(AD47&lt;'Niñas 10 años'!$AT$12,"Nivel 4")))))</f>
        <v/>
      </c>
      <c r="AF47" s="41"/>
      <c r="AG47" s="45" t="str">
        <f>IF(AF47="","",IF(AF47&gt;'Niñas 10 años'!$AT$5,"Nivel 1",IF(AF47&gt;='Niñas 10 años'!$AR$6,"Nivel 2",IF(AF47&gt;='Niñas 10 años'!$AR$7,"Nivel 3",IF(AF47&lt;'Niñas 10 años'!$AT$8,"Nivel 4")))))</f>
        <v/>
      </c>
      <c r="AH47" s="129"/>
      <c r="AI47" s="45" t="str">
        <f>IF(AH47="","",IF(AH47&lt;'Niñas 10 años'!$AT$33,"Nivel 1",IF(AH47&lt;='Niñas 10 años'!$AT$34,"Nivel 2",IF(AH47&lt;='Niñas 10 años'!$AT$35,"Nivel 3",IF(AH47&gt;'Niñas 10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7"/>
      <c r="E48" s="7"/>
      <c r="F48" s="7"/>
      <c r="G48" s="7"/>
      <c r="H48" s="7"/>
      <c r="I48" s="7"/>
      <c r="J48" s="121"/>
      <c r="K48" s="113" t="str">
        <f t="shared" ca="1" si="0"/>
        <v/>
      </c>
      <c r="L48" s="12"/>
      <c r="M48" s="12"/>
      <c r="N48" s="3"/>
      <c r="O48" s="134">
        <f t="shared" si="1"/>
        <v>0</v>
      </c>
      <c r="P48" s="45" t="str">
        <f>IF(O48="","",IF(O48&gt;'Niñas 10 años'!$AT$1,"Nivel 1",IF(O48&gt;='Niñas 10 años'!$AR$2,"Nivel 2",IF(O48&gt;='Niñas 10 años'!$AR$3,"Nivel 3",IF(O48&lt;'Niñas 10 años'!$AT$4,"Nivel 4")))))</f>
        <v>Nivel 4</v>
      </c>
      <c r="Q48" s="38"/>
      <c r="R48" s="5"/>
      <c r="S48" s="45" t="str">
        <f>IF(R48="","",IF(R48&gt;'Niñas 10 años'!$AT$37,"Nivel 1",IF(R48&gt;='Niñas 10 años'!$AR$38,"Nivel 2",IF(R48&gt;='Niñas 10 años'!$AR$39,"Nivel 3",IF(R48&lt;'Niñas 10 años'!$AT$40,"Nivel 4")))))</f>
        <v/>
      </c>
      <c r="T48" s="131"/>
      <c r="U48" s="45" t="str">
        <f>IF(T48="","",IF(T48&lt;'Niñas 10 años'!$AT$29,"Nivel 1",IF(T48&lt;='Niñas 10 años'!$AT$30,"Nivel 2",IF(T48&lt;='Niñas 10 años'!$AT$31,"Nivel 3",IF(T48&gt;'Niñas 10 años'!$AT$32,"Nivel 4")))))</f>
        <v/>
      </c>
      <c r="V48" s="41"/>
      <c r="W48" s="45" t="str">
        <f>IF(V48="","",IF(V48&gt;'Niñas 10 años'!$AT$13,"Nivel 1",IF(V48&gt;='Niñas 10 años'!$AR$14,"Nivel 2",IF(V48&gt;='Niñas 10 años'!$AR$15,"Nivel 3",IF(V48&lt;'Niñas 10 años'!$AT$16,"Nivel 4")))))</f>
        <v/>
      </c>
      <c r="X48" s="41"/>
      <c r="Y48" s="45" t="str">
        <f>IF(X48="","",IF(X48&gt;'Niñas 10 años'!$AT$17,"Nivel 1",IF(X48&gt;='Niñas 10 años'!$AR$18,"Nivel 2",IF(X48&gt;='Niñas 10 años'!$AR$19,"Nivel 3",IF(X48&lt;'Niñas 10 años'!$AT$20,"Nivel 4")))))</f>
        <v/>
      </c>
      <c r="Z48" s="133">
        <f t="shared" si="2"/>
        <v>0</v>
      </c>
      <c r="AA48" s="45" t="str">
        <f>IF(Z48="","",IF(Z48&gt;'Niñas 10 años'!$AT$21,"Nivel 1",IF(Z48&gt;='Niñas 10 años'!$AR$22,"Nivel 2",IF(Z48&gt;='Niñas 10 años'!$AR$23,"Nivel 3",IF(Z48&lt;'Niñas 10 años'!$AT$24,"Nivel 4")))))</f>
        <v>Nivel 4</v>
      </c>
      <c r="AB48" s="41"/>
      <c r="AC48" s="45" t="str">
        <f>IF(AB48="","",IF(AB48&gt;'Niñas 10 años'!$AT$25,"Nivel 1",IF(AB48&gt;='Niñas 10 años'!$AR$26,"Nivel 2",IF(AB48&gt;='Niñas 10 años'!$AR$27,"Nivel 3",IF(AB48&lt;'Niñas 10 años'!$AT$28,"Nivel 4")))))</f>
        <v/>
      </c>
      <c r="AD48" s="41"/>
      <c r="AE48" s="45" t="str">
        <f>IF(AD48="","",IF(AD48&gt;'Niñas 10 años'!$AT$9,"Nivel 1",IF(AD48&gt;='Niñas 10 años'!$AR$10,"Nivel 2",IF(AD48&gt;='Niñas 10 años'!$AR$11,"Nivel 3",IF(AD48&lt;'Niñas 10 años'!$AT$12,"Nivel 4")))))</f>
        <v/>
      </c>
      <c r="AF48" s="41"/>
      <c r="AG48" s="45" t="str">
        <f>IF(AF48="","",IF(AF48&gt;'Niñas 10 años'!$AT$5,"Nivel 1",IF(AF48&gt;='Niñas 10 años'!$AR$6,"Nivel 2",IF(AF48&gt;='Niñas 10 años'!$AR$7,"Nivel 3",IF(AF48&lt;'Niñas 10 años'!$AT$8,"Nivel 4")))))</f>
        <v/>
      </c>
      <c r="AH48" s="129"/>
      <c r="AI48" s="45" t="str">
        <f>IF(AH48="","",IF(AH48&lt;'Niñas 10 años'!$AT$33,"Nivel 1",IF(AH48&lt;='Niñas 10 años'!$AT$34,"Nivel 2",IF(AH48&lt;='Niñas 10 años'!$AT$35,"Nivel 3",IF(AH48&gt;'Niñas 10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7"/>
      <c r="G49" s="7"/>
      <c r="H49" s="7"/>
      <c r="I49" s="7"/>
      <c r="J49" s="121"/>
      <c r="K49" s="113" t="str">
        <f t="shared" ca="1" si="0"/>
        <v/>
      </c>
      <c r="L49" s="14"/>
      <c r="M49" s="12"/>
      <c r="N49" s="3"/>
      <c r="O49" s="134">
        <f t="shared" si="1"/>
        <v>0</v>
      </c>
      <c r="P49" s="45" t="str">
        <f>IF(O49="","",IF(O49&gt;'Niñas 10 años'!$AT$1,"Nivel 1",IF(O49&gt;='Niñas 10 años'!$AR$2,"Nivel 2",IF(O49&gt;='Niñas 10 años'!$AR$3,"Nivel 3",IF(O49&lt;'Niñas 10 años'!$AT$4,"Nivel 4")))))</f>
        <v>Nivel 4</v>
      </c>
      <c r="Q49" s="38"/>
      <c r="R49" s="5"/>
      <c r="S49" s="45" t="str">
        <f>IF(R49="","",IF(R49&gt;'Niñas 10 años'!$AT$37,"Nivel 1",IF(R49&gt;='Niñas 10 años'!$AR$38,"Nivel 2",IF(R49&gt;='Niñas 10 años'!$AR$39,"Nivel 3",IF(R49&lt;'Niñas 10 años'!$AT$40,"Nivel 4")))))</f>
        <v/>
      </c>
      <c r="T49" s="131"/>
      <c r="U49" s="45" t="str">
        <f>IF(T49="","",IF(T49&lt;'Niñas 10 años'!$AT$29,"Nivel 1",IF(T49&lt;='Niñas 10 años'!$AT$30,"Nivel 2",IF(T49&lt;='Niñas 10 años'!$AT$31,"Nivel 3",IF(T49&gt;'Niñas 10 años'!$AT$32,"Nivel 4")))))</f>
        <v/>
      </c>
      <c r="V49" s="41"/>
      <c r="W49" s="45" t="str">
        <f>IF(V49="","",IF(V49&gt;'Niñas 10 años'!$AT$13,"Nivel 1",IF(V49&gt;='Niñas 10 años'!$AR$14,"Nivel 2",IF(V49&gt;='Niñas 10 años'!$AR$15,"Nivel 3",IF(V49&lt;'Niñas 10 años'!$AT$16,"Nivel 4")))))</f>
        <v/>
      </c>
      <c r="X49" s="41"/>
      <c r="Y49" s="45" t="str">
        <f>IF(X49="","",IF(X49&gt;'Niñas 10 años'!$AT$17,"Nivel 1",IF(X49&gt;='Niñas 10 años'!$AR$18,"Nivel 2",IF(X49&gt;='Niñas 10 años'!$AR$19,"Nivel 3",IF(X49&lt;'Niñas 10 años'!$AT$20,"Nivel 4")))))</f>
        <v/>
      </c>
      <c r="Z49" s="133">
        <f t="shared" si="2"/>
        <v>0</v>
      </c>
      <c r="AA49" s="45" t="str">
        <f>IF(Z49="","",IF(Z49&gt;'Niñas 10 años'!$AT$21,"Nivel 1",IF(Z49&gt;='Niñas 10 años'!$AR$22,"Nivel 2",IF(Z49&gt;='Niñas 10 años'!$AR$23,"Nivel 3",IF(Z49&lt;'Niñas 10 años'!$AT$24,"Nivel 4")))))</f>
        <v>Nivel 4</v>
      </c>
      <c r="AB49" s="41"/>
      <c r="AC49" s="45" t="str">
        <f>IF(AB49="","",IF(AB49&gt;'Niñas 10 años'!$AT$25,"Nivel 1",IF(AB49&gt;='Niñas 10 años'!$AR$26,"Nivel 2",IF(AB49&gt;='Niñas 10 años'!$AR$27,"Nivel 3",IF(AB49&lt;'Niñas 10 años'!$AT$28,"Nivel 4")))))</f>
        <v/>
      </c>
      <c r="AD49" s="41"/>
      <c r="AE49" s="45" t="str">
        <f>IF(AD49="","",IF(AD49&gt;'Niñas 10 años'!$AT$9,"Nivel 1",IF(AD49&gt;='Niñas 10 años'!$AR$10,"Nivel 2",IF(AD49&gt;='Niñas 10 años'!$AR$11,"Nivel 3",IF(AD49&lt;'Niñas 10 años'!$AT$12,"Nivel 4")))))</f>
        <v/>
      </c>
      <c r="AF49" s="41"/>
      <c r="AG49" s="45" t="str">
        <f>IF(AF49="","",IF(AF49&gt;'Niñas 10 años'!$AT$5,"Nivel 1",IF(AF49&gt;='Niñas 10 años'!$AR$6,"Nivel 2",IF(AF49&gt;='Niñas 10 años'!$AR$7,"Nivel 3",IF(AF49&lt;'Niñas 10 años'!$AT$8,"Nivel 4")))))</f>
        <v/>
      </c>
      <c r="AH49" s="129"/>
      <c r="AI49" s="45" t="str">
        <f>IF(AH49="","",IF(AH49&lt;'Niñas 10 años'!$AT$33,"Nivel 1",IF(AH49&lt;='Niñas 10 años'!$AT$34,"Nivel 2",IF(AH49&lt;='Niñas 10 años'!$AT$35,"Nivel 3",IF(AH49&gt;'Niñas 10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7"/>
      <c r="G50" s="7"/>
      <c r="H50" s="7"/>
      <c r="I50" s="7"/>
      <c r="J50" s="121"/>
      <c r="K50" s="113" t="str">
        <f t="shared" ca="1" si="0"/>
        <v/>
      </c>
      <c r="L50" s="14"/>
      <c r="M50" s="14"/>
      <c r="N50" s="3"/>
      <c r="O50" s="134">
        <f t="shared" si="1"/>
        <v>0</v>
      </c>
      <c r="P50" s="45" t="str">
        <f>IF(O50="","",IF(O50&gt;'Niñas 10 años'!$AT$1,"Nivel 1",IF(O50&gt;='Niñas 10 años'!$AR$2,"Nivel 2",IF(O50&gt;='Niñas 10 años'!$AR$3,"Nivel 3",IF(O50&lt;'Niñas 10 años'!$AT$4,"Nivel 4")))))</f>
        <v>Nivel 4</v>
      </c>
      <c r="Q50" s="38"/>
      <c r="R50" s="5"/>
      <c r="S50" s="45" t="str">
        <f>IF(R50="","",IF(R50&gt;'Niñas 10 años'!$AT$37,"Nivel 1",IF(R50&gt;='Niñas 10 años'!$AR$38,"Nivel 2",IF(R50&gt;='Niñas 10 años'!$AR$39,"Nivel 3",IF(R50&lt;'Niñas 10 años'!$AT$40,"Nivel 4")))))</f>
        <v/>
      </c>
      <c r="T50" s="131"/>
      <c r="U50" s="45" t="str">
        <f>IF(T50="","",IF(T50&lt;'Niñas 10 años'!$AT$29,"Nivel 1",IF(T50&lt;='Niñas 10 años'!$AT$30,"Nivel 2",IF(T50&lt;='Niñas 10 años'!$AT$31,"Nivel 3",IF(T50&gt;'Niñas 10 años'!$AT$32,"Nivel 4")))))</f>
        <v/>
      </c>
      <c r="V50" s="41"/>
      <c r="W50" s="45" t="str">
        <f>IF(V50="","",IF(V50&gt;'Niñas 10 años'!$AT$13,"Nivel 1",IF(V50&gt;='Niñas 10 años'!$AR$14,"Nivel 2",IF(V50&gt;='Niñas 10 años'!$AR$15,"Nivel 3",IF(V50&lt;'Niñas 10 años'!$AT$16,"Nivel 4")))))</f>
        <v/>
      </c>
      <c r="X50" s="41"/>
      <c r="Y50" s="45" t="str">
        <f>IF(X50="","",IF(X50&gt;'Niñas 10 años'!$AT$17,"Nivel 1",IF(X50&gt;='Niñas 10 años'!$AR$18,"Nivel 2",IF(X50&gt;='Niñas 10 años'!$AR$19,"Nivel 3",IF(X50&lt;'Niñas 10 años'!$AT$20,"Nivel 4")))))</f>
        <v/>
      </c>
      <c r="Z50" s="133">
        <f t="shared" si="2"/>
        <v>0</v>
      </c>
      <c r="AA50" s="45" t="str">
        <f>IF(Z50="","",IF(Z50&gt;'Niñas 10 años'!$AT$21,"Nivel 1",IF(Z50&gt;='Niñas 10 años'!$AR$22,"Nivel 2",IF(Z50&gt;='Niñas 10 años'!$AR$23,"Nivel 3",IF(Z50&lt;'Niñas 10 años'!$AT$24,"Nivel 4")))))</f>
        <v>Nivel 4</v>
      </c>
      <c r="AB50" s="41"/>
      <c r="AC50" s="45" t="str">
        <f>IF(AB50="","",IF(AB50&gt;'Niñas 10 años'!$AT$25,"Nivel 1",IF(AB50&gt;='Niñas 10 años'!$AR$26,"Nivel 2",IF(AB50&gt;='Niñas 10 años'!$AR$27,"Nivel 3",IF(AB50&lt;'Niñas 10 años'!$AT$28,"Nivel 4")))))</f>
        <v/>
      </c>
      <c r="AD50" s="41"/>
      <c r="AE50" s="45" t="str">
        <f>IF(AD50="","",IF(AD50&gt;'Niñas 10 años'!$AT$9,"Nivel 1",IF(AD50&gt;='Niñas 10 años'!$AR$10,"Nivel 2",IF(AD50&gt;='Niñas 10 años'!$AR$11,"Nivel 3",IF(AD50&lt;'Niñas 10 años'!$AT$12,"Nivel 4")))))</f>
        <v/>
      </c>
      <c r="AF50" s="41"/>
      <c r="AG50" s="45" t="str">
        <f>IF(AF50="","",IF(AF50&gt;'Niñas 10 años'!$AT$5,"Nivel 1",IF(AF50&gt;='Niñas 10 años'!$AR$6,"Nivel 2",IF(AF50&gt;='Niñas 10 años'!$AR$7,"Nivel 3",IF(AF50&lt;'Niñas 10 años'!$AT$8,"Nivel 4")))))</f>
        <v/>
      </c>
      <c r="AH50" s="129"/>
      <c r="AI50" s="45" t="str">
        <f>IF(AH50="","",IF(AH50&lt;'Niñas 10 años'!$AT$33,"Nivel 1",IF(AH50&lt;='Niñas 10 años'!$AT$34,"Nivel 2",IF(AH50&lt;='Niñas 10 años'!$AT$35,"Nivel 3",IF(AH50&gt;'Niñas 10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7"/>
      <c r="G51" s="7"/>
      <c r="H51" s="7"/>
      <c r="I51" s="7"/>
      <c r="J51" s="121"/>
      <c r="K51" s="113" t="str">
        <f t="shared" ca="1" si="0"/>
        <v/>
      </c>
      <c r="L51" s="14"/>
      <c r="M51" s="14"/>
      <c r="N51" s="3"/>
      <c r="O51" s="134">
        <f t="shared" si="1"/>
        <v>0</v>
      </c>
      <c r="P51" s="45" t="str">
        <f>IF(O51="","",IF(O51&gt;'Niñas 10 años'!$AT$1,"Nivel 1",IF(O51&gt;='Niñas 10 años'!$AR$2,"Nivel 2",IF(O51&gt;='Niñas 10 años'!$AR$3,"Nivel 3",IF(O51&lt;'Niñas 10 años'!$AT$4,"Nivel 4")))))</f>
        <v>Nivel 4</v>
      </c>
      <c r="Q51" s="38"/>
      <c r="R51" s="5"/>
      <c r="S51" s="45" t="str">
        <f>IF(R51="","",IF(R51&gt;'Niñas 10 años'!$AT$37,"Nivel 1",IF(R51&gt;='Niñas 10 años'!$AR$38,"Nivel 2",IF(R51&gt;='Niñas 10 años'!$AR$39,"Nivel 3",IF(R51&lt;'Niñas 10 años'!$AT$40,"Nivel 4")))))</f>
        <v/>
      </c>
      <c r="T51" s="131"/>
      <c r="U51" s="45" t="str">
        <f>IF(T51="","",IF(T51&lt;'Niñas 10 años'!$AT$29,"Nivel 1",IF(T51&lt;='Niñas 10 años'!$AT$30,"Nivel 2",IF(T51&lt;='Niñas 10 años'!$AT$31,"Nivel 3",IF(T51&gt;'Niñas 10 años'!$AT$32,"Nivel 4")))))</f>
        <v/>
      </c>
      <c r="V51" s="41"/>
      <c r="W51" s="45" t="str">
        <f>IF(V51="","",IF(V51&gt;'Niñas 10 años'!$AT$13,"Nivel 1",IF(V51&gt;='Niñas 10 años'!$AR$14,"Nivel 2",IF(V51&gt;='Niñas 10 años'!$AR$15,"Nivel 3",IF(V51&lt;'Niñas 10 años'!$AT$16,"Nivel 4")))))</f>
        <v/>
      </c>
      <c r="X51" s="41"/>
      <c r="Y51" s="45" t="str">
        <f>IF(X51="","",IF(X51&gt;'Niñas 10 años'!$AT$17,"Nivel 1",IF(X51&gt;='Niñas 10 años'!$AR$18,"Nivel 2",IF(X51&gt;='Niñas 10 años'!$AR$19,"Nivel 3",IF(X51&lt;'Niñas 10 años'!$AT$20,"Nivel 4")))))</f>
        <v/>
      </c>
      <c r="Z51" s="133">
        <f t="shared" si="2"/>
        <v>0</v>
      </c>
      <c r="AA51" s="45" t="str">
        <f>IF(Z51="","",IF(Z51&gt;'Niñas 10 años'!$AT$21,"Nivel 1",IF(Z51&gt;='Niñas 10 años'!$AR$22,"Nivel 2",IF(Z51&gt;='Niñas 10 años'!$AR$23,"Nivel 3",IF(Z51&lt;'Niñas 10 años'!$AT$24,"Nivel 4")))))</f>
        <v>Nivel 4</v>
      </c>
      <c r="AB51" s="41"/>
      <c r="AC51" s="45" t="str">
        <f>IF(AB51="","",IF(AB51&gt;'Niñas 10 años'!$AT$25,"Nivel 1",IF(AB51&gt;='Niñas 10 años'!$AR$26,"Nivel 2",IF(AB51&gt;='Niñas 10 años'!$AR$27,"Nivel 3",IF(AB51&lt;'Niñas 10 años'!$AT$28,"Nivel 4")))))</f>
        <v/>
      </c>
      <c r="AD51" s="41"/>
      <c r="AE51" s="45" t="str">
        <f>IF(AD51="","",IF(AD51&gt;'Niñas 10 años'!$AT$9,"Nivel 1",IF(AD51&gt;='Niñas 10 años'!$AR$10,"Nivel 2",IF(AD51&gt;='Niñas 10 años'!$AR$11,"Nivel 3",IF(AD51&lt;'Niñas 10 años'!$AT$12,"Nivel 4")))))</f>
        <v/>
      </c>
      <c r="AF51" s="41"/>
      <c r="AG51" s="45" t="str">
        <f>IF(AF51="","",IF(AF51&gt;'Niñas 10 años'!$AT$5,"Nivel 1",IF(AF51&gt;='Niñas 10 años'!$AR$6,"Nivel 2",IF(AF51&gt;='Niñas 10 años'!$AR$7,"Nivel 3",IF(AF51&lt;'Niñas 10 años'!$AT$8,"Nivel 4")))))</f>
        <v/>
      </c>
      <c r="AH51" s="129"/>
      <c r="AI51" s="45" t="str">
        <f>IF(AH51="","",IF(AH51&lt;'Niñas 10 años'!$AT$33,"Nivel 1",IF(AH51&lt;='Niñas 10 años'!$AT$34,"Nivel 2",IF(AH51&lt;='Niñas 10 años'!$AT$35,"Nivel 3",IF(AH51&gt;'Niñas 10 años'!$AT$36,"Nivel 4")))))</f>
        <v/>
      </c>
      <c r="AJ51" s="128">
        <f t="shared" si="3"/>
        <v>0</v>
      </c>
      <c r="AK51" s="128" t="str">
        <f t="shared" si="4"/>
        <v>NIVEL 4</v>
      </c>
    </row>
  </sheetData>
  <sheetProtection algorithmName="SHA-512" hashValue="ep/Onx7wPSyNOvQ9S9oVZR1fzQ30kyQEATNTIeelbuFQSx3Pjv0ZD9/GBHkYMhNJo9jlvO/+uBVFXiZEql3N+Q==" saltValue="ipACMm2q9WMOqchoB/oU5Q==" spinCount="100000" sheet="1" objects="1" scenarios="1" insertRows="0" selectLockedCells="1" sort="0" autoFilter="0" pivotTables="0"/>
  <mergeCells count="10">
    <mergeCell ref="AO25:AO28"/>
    <mergeCell ref="AO29:AO32"/>
    <mergeCell ref="AO33:AO36"/>
    <mergeCell ref="AO37:AO40"/>
    <mergeCell ref="AO1:AO4"/>
    <mergeCell ref="AO5:AO8"/>
    <mergeCell ref="AO9:AO12"/>
    <mergeCell ref="AO13:AO16"/>
    <mergeCell ref="AO17:AO20"/>
    <mergeCell ref="AO21:AO24"/>
  </mergeCells>
  <dataValidations count="2">
    <dataValidation allowBlank="1" showInputMessage="1" showErrorMessage="1" promptTitle="FORMATO DE INGRESO" prompt="10.15_x000a_SEG.DECCEN" sqref="T2:T51" xr:uid="{00000000-0002-0000-0300-000000000000}"/>
    <dataValidation allowBlank="1" showInputMessage="1" showErrorMessage="1" promptTitle="FORMATO DE INGRESO" prompt="10:15.1_x000a_MIN:SEG.DECCENT" sqref="AH2:AH51" xr:uid="{00000000-0002-0000-0300-000001000000}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T51"/>
  <sheetViews>
    <sheetView topLeftCell="X1" zoomScale="70" zoomScaleNormal="70" workbookViewId="0"/>
  </sheetViews>
  <sheetFormatPr baseColWidth="10" defaultColWidth="10.5703125" defaultRowHeight="15" x14ac:dyDescent="0.25"/>
  <cols>
    <col min="1" max="1" width="5" style="28" bestFit="1" customWidth="1"/>
    <col min="2" max="2" width="24" style="28" bestFit="1" customWidth="1"/>
    <col min="3" max="3" width="24" style="28" customWidth="1"/>
    <col min="4" max="4" width="23" style="28" bestFit="1" customWidth="1"/>
    <col min="5" max="5" width="23" style="28" customWidth="1"/>
    <col min="6" max="6" width="38.5703125" style="28" bestFit="1" customWidth="1"/>
    <col min="7" max="8" width="14.42578125" style="28" customWidth="1"/>
    <col min="9" max="9" width="17.7109375" style="28" bestFit="1" customWidth="1"/>
    <col min="10" max="10" width="25.85546875" style="28" bestFit="1" customWidth="1"/>
    <col min="11" max="11" width="25.85546875" style="28" customWidth="1"/>
    <col min="12" max="12" width="10.140625" style="28" bestFit="1" customWidth="1"/>
    <col min="13" max="13" width="8.7109375" style="28" bestFit="1" customWidth="1"/>
    <col min="14" max="14" width="12.85546875" style="28" bestFit="1" customWidth="1"/>
    <col min="15" max="15" width="11.42578125" style="28" bestFit="1" customWidth="1"/>
    <col min="16" max="16" width="8.5703125" style="28" bestFit="1" customWidth="1"/>
    <col min="17" max="17" width="12.85546875" style="28" bestFit="1" customWidth="1"/>
    <col min="18" max="18" width="12" style="28" bestFit="1" customWidth="1"/>
    <col min="19" max="19" width="8.5703125" style="28" bestFit="1" customWidth="1"/>
    <col min="20" max="20" width="11.7109375" style="28" bestFit="1" customWidth="1"/>
    <col min="21" max="21" width="8.5703125" style="28" bestFit="1" customWidth="1"/>
    <col min="22" max="22" width="15.28515625" style="28" bestFit="1" customWidth="1"/>
    <col min="23" max="23" width="8.5703125" style="28" bestFit="1" customWidth="1"/>
    <col min="24" max="24" width="12.140625" style="28" bestFit="1" customWidth="1"/>
    <col min="25" max="25" width="8.5703125" style="28" bestFit="1" customWidth="1"/>
    <col min="26" max="26" width="18.7109375" style="28" bestFit="1" customWidth="1"/>
    <col min="27" max="27" width="8.5703125" style="28" bestFit="1" customWidth="1"/>
    <col min="28" max="28" width="12" style="28" bestFit="1" customWidth="1"/>
    <col min="29" max="29" width="8.5703125" style="28" bestFit="1" customWidth="1"/>
    <col min="30" max="30" width="9.5703125" style="28" bestFit="1" customWidth="1"/>
    <col min="31" max="31" width="8.5703125" style="28" bestFit="1" customWidth="1"/>
    <col min="32" max="32" width="11.7109375" style="28" bestFit="1" customWidth="1"/>
    <col min="33" max="33" width="13.5703125" style="28" bestFit="1" customWidth="1"/>
    <col min="34" max="34" width="22.85546875" style="28" bestFit="1" customWidth="1"/>
    <col min="35" max="35" width="8.5703125" style="28" bestFit="1" customWidth="1"/>
    <col min="36" max="36" width="24.28515625" style="28" bestFit="1" customWidth="1"/>
    <col min="37" max="37" width="20.28515625" style="28" bestFit="1" customWidth="1"/>
    <col min="38" max="40" width="10.5703125" style="28"/>
    <col min="41" max="41" width="29.28515625" style="28" hidden="1" customWidth="1"/>
    <col min="42" max="43" width="10.5703125" style="28" hidden="1" customWidth="1"/>
    <col min="44" max="44" width="11.140625" style="28" hidden="1" customWidth="1"/>
    <col min="45" max="45" width="10.5703125" style="28" hidden="1" customWidth="1"/>
    <col min="46" max="46" width="11.140625" style="28" hidden="1" customWidth="1"/>
    <col min="47" max="47" width="10.5703125" style="28"/>
    <col min="48" max="48" width="11.140625" style="28" bestFit="1" customWidth="1"/>
    <col min="49" max="49" width="10.5703125" style="28"/>
    <col min="50" max="50" width="11.140625" style="28" bestFit="1" customWidth="1"/>
    <col min="51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25" t="s">
        <v>6</v>
      </c>
      <c r="R1" s="25" t="s">
        <v>7</v>
      </c>
      <c r="S1" s="43" t="s">
        <v>37</v>
      </c>
      <c r="T1" s="25" t="s">
        <v>8</v>
      </c>
      <c r="U1" s="43" t="s">
        <v>37</v>
      </c>
      <c r="V1" s="25" t="s">
        <v>9</v>
      </c>
      <c r="W1" s="43" t="s">
        <v>37</v>
      </c>
      <c r="X1" s="26" t="s">
        <v>10</v>
      </c>
      <c r="Y1" s="43" t="s">
        <v>37</v>
      </c>
      <c r="Z1" s="26" t="s">
        <v>11</v>
      </c>
      <c r="AA1" s="43" t="s">
        <v>37</v>
      </c>
      <c r="AB1" s="27" t="s">
        <v>12</v>
      </c>
      <c r="AC1" s="43" t="s">
        <v>37</v>
      </c>
      <c r="AD1" s="25" t="s">
        <v>13</v>
      </c>
      <c r="AE1" s="43" t="s">
        <v>37</v>
      </c>
      <c r="AF1" s="25" t="s">
        <v>14</v>
      </c>
      <c r="AG1" s="43" t="s">
        <v>37</v>
      </c>
      <c r="AH1" s="25" t="s">
        <v>15</v>
      </c>
      <c r="AI1" s="43" t="s">
        <v>37</v>
      </c>
      <c r="AJ1" s="126" t="s">
        <v>49</v>
      </c>
      <c r="AK1" s="126" t="s">
        <v>48</v>
      </c>
      <c r="AO1" s="144" t="s">
        <v>16</v>
      </c>
      <c r="AP1" s="47" t="s">
        <v>17</v>
      </c>
      <c r="AQ1" s="47"/>
      <c r="AR1" s="47" t="s">
        <v>46</v>
      </c>
      <c r="AS1" s="47"/>
      <c r="AT1" s="50">
        <v>1.44</v>
      </c>
    </row>
    <row r="2" spans="1:46" x14ac:dyDescent="0.25">
      <c r="A2" s="29">
        <v>1</v>
      </c>
      <c r="B2" s="7"/>
      <c r="C2" s="7"/>
      <c r="D2" s="7"/>
      <c r="E2" s="7"/>
      <c r="F2" s="7"/>
      <c r="G2" s="7"/>
      <c r="H2" s="7"/>
      <c r="I2" s="7"/>
      <c r="J2" s="121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IF(O2="","",IF(O2&gt;'Niñas 11 años'!$AT$1,"Nivel 1",IF(O2&gt;='Niñas 11 años'!$AR$2,"Nivel 2",IF(O2&gt;='Niñas 11 años'!$AR$3,"Nivel 3",IF(O2&lt;'Niñas 11 años'!$AT$4,"Nivel 4")))))</f>
        <v>Nivel 4</v>
      </c>
      <c r="Q2" s="34"/>
      <c r="R2" s="32"/>
      <c r="S2" s="45" t="str">
        <f>IF(R2="","",IF(R2&gt;'Niñas 11 años'!$AT$37,"Nivel 1",IF(R2&gt;='Niñas 11 años'!$AR$38,"Nivel 2",IF(R2&gt;='Niñas 11 años'!$AR$39,"Nivel 3",IF(R2&lt;'Niñas 11 años'!$AT$40,"Nivel 4")))))</f>
        <v/>
      </c>
      <c r="T2" s="131"/>
      <c r="U2" s="45" t="str">
        <f>IF(T2="","",IF(T2&lt;'Niñas 11 años'!$AT$29,"Nivel 1",IF(T2&lt;='Niñas 11 años'!$AT$30,"Nivel 2",IF(T2&lt;='Niñas 11 años'!$AT$31,"Nivel 3",IF(T2&gt;'Niñas 11 años'!$AT$32,"Nivel 4")))))</f>
        <v/>
      </c>
      <c r="V2" s="39"/>
      <c r="W2" s="45" t="str">
        <f>IF(V2="","",IF(V2&gt;'Niñas 11 años'!$AT$13,"Nivel 1",IF(V2&gt;='Niñas 11 años'!$AR$14,"Nivel 2",IF(V2&gt;='Niñas 11 años'!$AR$15,"Nivel 3",IF(V2&lt;'Niñas 11 años'!$AT$16,"Nivel 4")))))</f>
        <v/>
      </c>
      <c r="X2" s="39"/>
      <c r="Y2" s="45" t="str">
        <f>IF(X2="","",IF(X2&gt;'Niñas 11 años'!$AT$17,"Nivel 1",IF(X2&gt;='Niñas 11 años'!$AR$18,"Nivel 2",IF(X2&gt;='Niñas 11 años'!$AR$19,"Nivel 3",IF(X2&lt;'Niñas 11 años'!$AT$20,"Nivel 4")))))</f>
        <v/>
      </c>
      <c r="Z2" s="133">
        <f>IFERROR(X2-V2,"")*100</f>
        <v>0</v>
      </c>
      <c r="AA2" s="45" t="str">
        <f>IF(Z2="","",IF(Z2&gt;'Niñas 11 años'!$AT$21,"Nivel 1",IF(Z2&gt;='Niñas 11 años'!$AR$22,"Nivel 2",IF(Z2&gt;='Niñas 11 años'!$AR$23,"Nivel 3",IF(Z2&lt;'Niñas 11 años'!$AT$24,"Nivel 4")))))</f>
        <v>Nivel 4</v>
      </c>
      <c r="AB2" s="39"/>
      <c r="AC2" s="45" t="str">
        <f>IF(AB2="","",IF(AB2&gt;'Niñas 11 años'!$AT$25,"Nivel 1",IF(AB2&gt;='Niñas 11 años'!$AR$26,"Nivel 2",IF(AB2&gt;='Niñas 11 años'!$AR$27,"Nivel 3",IF(AB2&lt;'Niñas 11 años'!$AT$28,"Nivel 4")))))</f>
        <v/>
      </c>
      <c r="AD2" s="39"/>
      <c r="AE2" s="45" t="str">
        <f>IF(AD2="","",IF(AD2&gt;'Niñas 11 años'!$AT$9,"Nivel 1",IF(AD2&gt;='Niñas 11 años'!$AR$10,"Nivel 2",IF(AD2&gt;='Niñas 11 años'!$AR$11,"Nivel 3",IF(AD2&lt;'Niñas 11 años'!$AT$12,"Nivel 4")))))</f>
        <v/>
      </c>
      <c r="AF2" s="39"/>
      <c r="AG2" s="45" t="str">
        <f>IF(AF2="","",IF(AF2&gt;'Niñas 11 años'!$AT$5,"Nivel 1",IF(AF2&gt;='Niñas 11 años'!$AR$6,"Nivel 2",IF(AF2&gt;='Niñas 11 años'!$AR$7,"Nivel 3",IF(AF2&lt;'Niñas 11 años'!$AT$8,"Nivel 4")))))</f>
        <v/>
      </c>
      <c r="AH2" s="130"/>
      <c r="AI2" s="45" t="str">
        <f>IF(AH2="","",IF(AH2&lt;'Niñas 11 años'!$AT$33,"Nivel 1",IF(AH2&lt;='Niñas 11 años'!$AT$34,"Nivel 2",IF(AH2&lt;='Niñas 11 años'!$AT$35,"Nivel 3",IF(AH2&gt;'Niñas 11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144"/>
      <c r="AP2" s="47" t="s">
        <v>19</v>
      </c>
      <c r="AQ2" s="47"/>
      <c r="AR2" s="50">
        <v>1.37</v>
      </c>
      <c r="AS2" s="50"/>
      <c r="AT2" s="50">
        <v>1.44</v>
      </c>
    </row>
    <row r="3" spans="1:46" x14ac:dyDescent="0.25">
      <c r="A3" s="29">
        <v>2</v>
      </c>
      <c r="B3" s="16"/>
      <c r="C3" s="16"/>
      <c r="D3" s="7"/>
      <c r="E3" s="7"/>
      <c r="F3" s="7"/>
      <c r="G3" s="7"/>
      <c r="H3" s="7"/>
      <c r="I3" s="7"/>
      <c r="J3" s="121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7"/>
      <c r="N3" s="3"/>
      <c r="O3" s="134">
        <f t="shared" ref="O3:O51" si="1">IFERROR(N3/100," ")</f>
        <v>0</v>
      </c>
      <c r="P3" s="45" t="str">
        <f>IF(O3="","",IF(O3&gt;'Niñas 11 años'!$AT$1,"Nivel 1",IF(O3&gt;='Niñas 11 años'!$AR$2,"Nivel 2",IF(O3&gt;='Niñas 11 años'!$AR$3,"Nivel 3",IF(O3&lt;'Niñas 11 años'!$AT$4,"Nivel 4")))))</f>
        <v>Nivel 4</v>
      </c>
      <c r="Q3" s="34"/>
      <c r="R3" s="32"/>
      <c r="S3" s="45" t="str">
        <f>IF(R3="","",IF(R3&gt;'Niñas 11 años'!$AT$37,"Nivel 1",IF(R3&gt;='Niñas 11 años'!$AR$38,"Nivel 2",IF(R3&gt;='Niñas 11 años'!$AR$39,"Nivel 3",IF(R3&lt;'Niñas 11 años'!$AT$40,"Nivel 4")))))</f>
        <v/>
      </c>
      <c r="T3" s="131"/>
      <c r="U3" s="45" t="str">
        <f>IF(T3="","",IF(T3&lt;'Niñas 11 años'!$AT$29,"Nivel 1",IF(T3&lt;='Niñas 11 años'!$AT$30,"Nivel 2",IF(T3&lt;='Niñas 11 años'!$AT$31,"Nivel 3",IF(T3&gt;'Niñas 11 años'!$AT$32,"Nivel 4")))))</f>
        <v/>
      </c>
      <c r="V3" s="39"/>
      <c r="W3" s="45" t="str">
        <f>IF(V3="","",IF(V3&gt;'Niñas 11 años'!$AT$13,"Nivel 1",IF(V3&gt;='Niñas 11 años'!$AR$14,"Nivel 2",IF(V3&gt;='Niñas 11 años'!$AR$15,"Nivel 3",IF(V3&lt;'Niñas 11 años'!$AT$16,"Nivel 4")))))</f>
        <v/>
      </c>
      <c r="X3" s="39"/>
      <c r="Y3" s="45" t="str">
        <f>IF(X3="","",IF(X3&gt;'Niñas 11 años'!$AT$17,"Nivel 1",IF(X3&gt;='Niñas 11 años'!$AR$18,"Nivel 2",IF(X3&gt;='Niñas 11 años'!$AR$19,"Nivel 3",IF(X3&lt;'Niñas 11 años'!$AT$20,"Nivel 4")))))</f>
        <v/>
      </c>
      <c r="Z3" s="133">
        <f t="shared" ref="Z3:Z51" si="2">IFERROR(X3-V3,"")*100</f>
        <v>0</v>
      </c>
      <c r="AA3" s="45" t="str">
        <f>IF(Z3="","",IF(Z3&gt;'Niñas 11 años'!$AT$21,"Nivel 1",IF(Z3&gt;='Niñas 11 años'!$AR$22,"Nivel 2",IF(Z3&gt;='Niñas 11 años'!$AR$23,"Nivel 3",IF(Z3&lt;'Niñas 11 años'!$AT$24,"Nivel 4")))))</f>
        <v>Nivel 4</v>
      </c>
      <c r="AB3" s="39"/>
      <c r="AC3" s="45" t="str">
        <f>IF(AB3="","",IF(AB3&gt;'Niñas 11 años'!$AT$25,"Nivel 1",IF(AB3&gt;='Niñas 11 años'!$AR$26,"Nivel 2",IF(AB3&gt;='Niñas 11 años'!$AR$27,"Nivel 3",IF(AB3&lt;'Niñas 11 años'!$AT$28,"Nivel 4")))))</f>
        <v/>
      </c>
      <c r="AD3" s="39"/>
      <c r="AE3" s="45" t="str">
        <f>IF(AD3="","",IF(AD3&gt;'Niñas 11 años'!$AT$9,"Nivel 1",IF(AD3&gt;='Niñas 11 años'!$AR$10,"Nivel 2",IF(AD3&gt;='Niñas 11 años'!$AR$11,"Nivel 3",IF(AD3&lt;'Niñas 11 años'!$AT$12,"Nivel 4")))))</f>
        <v/>
      </c>
      <c r="AF3" s="39"/>
      <c r="AG3" s="45" t="str">
        <f>IF(AF3="","",IF(AF3&gt;'Niñas 11 años'!$AT$5,"Nivel 1",IF(AF3&gt;='Niñas 11 años'!$AR$6,"Nivel 2",IF(AF3&gt;='Niñas 11 años'!$AR$7,"Nivel 3",IF(AF3&lt;'Niñas 11 años'!$AT$8,"Nivel 4")))))</f>
        <v/>
      </c>
      <c r="AH3" s="130"/>
      <c r="AI3" s="45" t="str">
        <f>IF(AH3="","",IF(AH3&lt;'Niñas 11 años'!$AT$33,"Nivel 1",IF(AH3&lt;='Niñas 11 años'!$AT$34,"Nivel 2",IF(AH3&lt;='Niñas 11 años'!$AT$35,"Nivel 3",IF(AH3&gt;'Niñas 11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144"/>
      <c r="AP3" s="47" t="s">
        <v>20</v>
      </c>
      <c r="AQ3" s="47"/>
      <c r="AR3" s="50">
        <v>1.32</v>
      </c>
      <c r="AS3" s="50"/>
      <c r="AT3" s="50">
        <v>1.36</v>
      </c>
    </row>
    <row r="4" spans="1:46" x14ac:dyDescent="0.25">
      <c r="A4" s="29">
        <v>3</v>
      </c>
      <c r="B4" s="16"/>
      <c r="C4" s="16"/>
      <c r="D4" s="7"/>
      <c r="E4" s="7"/>
      <c r="F4" s="7"/>
      <c r="G4" s="7"/>
      <c r="H4" s="7"/>
      <c r="I4" s="7"/>
      <c r="J4" s="121"/>
      <c r="K4" s="113" t="str">
        <f t="shared" ca="1" si="0"/>
        <v/>
      </c>
      <c r="L4" s="1"/>
      <c r="M4" s="7"/>
      <c r="N4" s="3"/>
      <c r="O4" s="134">
        <f t="shared" si="1"/>
        <v>0</v>
      </c>
      <c r="P4" s="45" t="str">
        <f>IF(O4="","",IF(O4&gt;'Niñas 11 años'!$AT$1,"Nivel 1",IF(O4&gt;='Niñas 11 años'!$AR$2,"Nivel 2",IF(O4&gt;='Niñas 11 años'!$AR$3,"Nivel 3",IF(O4&lt;'Niñas 11 años'!$AT$4,"Nivel 4")))))</f>
        <v>Nivel 4</v>
      </c>
      <c r="Q4" s="34"/>
      <c r="R4" s="32"/>
      <c r="S4" s="45" t="str">
        <f>IF(R4="","",IF(R4&gt;'Niñas 11 años'!$AT$37,"Nivel 1",IF(R4&gt;='Niñas 11 años'!$AR$38,"Nivel 2",IF(R4&gt;='Niñas 11 años'!$AR$39,"Nivel 3",IF(R4&lt;'Niñas 11 años'!$AT$40,"Nivel 4")))))</f>
        <v/>
      </c>
      <c r="T4" s="131"/>
      <c r="U4" s="45" t="str">
        <f>IF(T4="","",IF(T4&lt;'Niñas 11 años'!$AT$29,"Nivel 1",IF(T4&lt;='Niñas 11 años'!$AT$30,"Nivel 2",IF(T4&lt;='Niñas 11 años'!$AT$31,"Nivel 3",IF(T4&gt;'Niñas 11 años'!$AT$32,"Nivel 4")))))</f>
        <v/>
      </c>
      <c r="V4" s="39"/>
      <c r="W4" s="45" t="str">
        <f>IF(V4="","",IF(V4&gt;'Niñas 11 años'!$AT$13,"Nivel 1",IF(V4&gt;='Niñas 11 años'!$AR$14,"Nivel 2",IF(V4&gt;='Niñas 11 años'!$AR$15,"Nivel 3",IF(V4&lt;'Niñas 11 años'!$AT$16,"Nivel 4")))))</f>
        <v/>
      </c>
      <c r="X4" s="39"/>
      <c r="Y4" s="45" t="str">
        <f>IF(X4="","",IF(X4&gt;'Niñas 11 años'!$AT$17,"Nivel 1",IF(X4&gt;='Niñas 11 años'!$AR$18,"Nivel 2",IF(X4&gt;='Niñas 11 años'!$AR$19,"Nivel 3",IF(X4&lt;'Niñas 11 años'!$AT$20,"Nivel 4")))))</f>
        <v/>
      </c>
      <c r="Z4" s="133">
        <f t="shared" si="2"/>
        <v>0</v>
      </c>
      <c r="AA4" s="45" t="str">
        <f>IF(Z4="","",IF(Z4&gt;'Niñas 11 años'!$AT$21,"Nivel 1",IF(Z4&gt;='Niñas 11 años'!$AR$22,"Nivel 2",IF(Z4&gt;='Niñas 11 años'!$AR$23,"Nivel 3",IF(Z4&lt;'Niñas 11 años'!$AT$24,"Nivel 4")))))</f>
        <v>Nivel 4</v>
      </c>
      <c r="AB4" s="39"/>
      <c r="AC4" s="45" t="str">
        <f>IF(AB4="","",IF(AB4&gt;'Niñas 11 años'!$AT$25,"Nivel 1",IF(AB4&gt;='Niñas 11 años'!$AR$26,"Nivel 2",IF(AB4&gt;='Niñas 11 años'!$AR$27,"Nivel 3",IF(AB4&lt;'Niñas 11 años'!$AT$28,"Nivel 4")))))</f>
        <v/>
      </c>
      <c r="AD4" s="39"/>
      <c r="AE4" s="45" t="str">
        <f>IF(AD4="","",IF(AD4&gt;'Niñas 11 años'!$AT$9,"Nivel 1",IF(AD4&gt;='Niñas 11 años'!$AR$10,"Nivel 2",IF(AD4&gt;='Niñas 11 años'!$AR$11,"Nivel 3",IF(AD4&lt;'Niñas 11 años'!$AT$12,"Nivel 4")))))</f>
        <v/>
      </c>
      <c r="AF4" s="39"/>
      <c r="AG4" s="45" t="str">
        <f>IF(AF4="","",IF(AF4&gt;'Niñas 11 años'!$AT$5,"Nivel 1",IF(AF4&gt;='Niñas 11 años'!$AR$6,"Nivel 2",IF(AF4&gt;='Niñas 11 años'!$AR$7,"Nivel 3",IF(AF4&lt;'Niñas 11 años'!$AT$8,"Nivel 4")))))</f>
        <v/>
      </c>
      <c r="AH4" s="130"/>
      <c r="AI4" s="45" t="str">
        <f>IF(AH4="","",IF(AH4&lt;'Niñas 11 años'!$AT$33,"Nivel 1",IF(AH4&lt;='Niñas 11 años'!$AT$34,"Nivel 2",IF(AH4&lt;='Niñas 11 años'!$AT$35,"Nivel 3",IF(AH4&gt;'Niñas 11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144"/>
      <c r="AP4" s="47" t="s">
        <v>21</v>
      </c>
      <c r="AQ4" s="47"/>
      <c r="AR4" s="51" t="s">
        <v>47</v>
      </c>
      <c r="AS4" s="51"/>
      <c r="AT4" s="50">
        <v>1.32</v>
      </c>
    </row>
    <row r="5" spans="1:46" x14ac:dyDescent="0.25">
      <c r="A5" s="29">
        <v>4</v>
      </c>
      <c r="B5" s="16"/>
      <c r="C5" s="16"/>
      <c r="D5" s="7"/>
      <c r="E5" s="7"/>
      <c r="F5" s="7"/>
      <c r="G5" s="7"/>
      <c r="H5" s="7"/>
      <c r="I5" s="7"/>
      <c r="J5" s="121"/>
      <c r="K5" s="113" t="str">
        <f t="shared" ca="1" si="0"/>
        <v/>
      </c>
      <c r="L5" s="1"/>
      <c r="M5" s="7"/>
      <c r="N5" s="3"/>
      <c r="O5" s="134">
        <f t="shared" si="1"/>
        <v>0</v>
      </c>
      <c r="P5" s="45" t="str">
        <f>IF(O5="","",IF(O5&gt;'Niñas 11 años'!$AT$1,"Nivel 1",IF(O5&gt;='Niñas 11 años'!$AR$2,"Nivel 2",IF(O5&gt;='Niñas 11 años'!$AR$3,"Nivel 3",IF(O5&lt;'Niñas 11 años'!$AT$4,"Nivel 4")))))</f>
        <v>Nivel 4</v>
      </c>
      <c r="Q5" s="34"/>
      <c r="R5" s="32"/>
      <c r="S5" s="45" t="str">
        <f>IF(R5="","",IF(R5&gt;'Niñas 11 años'!$AT$37,"Nivel 1",IF(R5&gt;='Niñas 11 años'!$AR$38,"Nivel 2",IF(R5&gt;='Niñas 11 años'!$AR$39,"Nivel 3",IF(R5&lt;'Niñas 11 años'!$AT$40,"Nivel 4")))))</f>
        <v/>
      </c>
      <c r="T5" s="131"/>
      <c r="U5" s="45" t="str">
        <f>IF(T5="","",IF(T5&lt;'Niñas 11 años'!$AT$29,"Nivel 1",IF(T5&lt;='Niñas 11 años'!$AT$30,"Nivel 2",IF(T5&lt;='Niñas 11 años'!$AT$31,"Nivel 3",IF(T5&gt;'Niñas 11 años'!$AT$32,"Nivel 4")))))</f>
        <v/>
      </c>
      <c r="V5" s="39"/>
      <c r="W5" s="45" t="str">
        <f>IF(V5="","",IF(V5&gt;'Niñas 11 años'!$AT$13,"Nivel 1",IF(V5&gt;='Niñas 11 años'!$AR$14,"Nivel 2",IF(V5&gt;='Niñas 11 años'!$AR$15,"Nivel 3",IF(V5&lt;'Niñas 11 años'!$AT$16,"Nivel 4")))))</f>
        <v/>
      </c>
      <c r="X5" s="39"/>
      <c r="Y5" s="45" t="str">
        <f>IF(X5="","",IF(X5&gt;'Niñas 11 años'!$AT$17,"Nivel 1",IF(X5&gt;='Niñas 11 años'!$AR$18,"Nivel 2",IF(X5&gt;='Niñas 11 años'!$AR$19,"Nivel 3",IF(X5&lt;'Niñas 11 años'!$AT$20,"Nivel 4")))))</f>
        <v/>
      </c>
      <c r="Z5" s="133">
        <f t="shared" si="2"/>
        <v>0</v>
      </c>
      <c r="AA5" s="45" t="str">
        <f>IF(Z5="","",IF(Z5&gt;'Niñas 11 años'!$AT$21,"Nivel 1",IF(Z5&gt;='Niñas 11 años'!$AR$22,"Nivel 2",IF(Z5&gt;='Niñas 11 años'!$AR$23,"Nivel 3",IF(Z5&lt;'Niñas 11 años'!$AT$24,"Nivel 4")))))</f>
        <v>Nivel 4</v>
      </c>
      <c r="AB5" s="39"/>
      <c r="AC5" s="45" t="str">
        <f>IF(AB5="","",IF(AB5&gt;'Niñas 11 años'!$AT$25,"Nivel 1",IF(AB5&gt;='Niñas 11 años'!$AR$26,"Nivel 2",IF(AB5&gt;='Niñas 11 años'!$AR$27,"Nivel 3",IF(AB5&lt;'Niñas 11 años'!$AT$28,"Nivel 4")))))</f>
        <v/>
      </c>
      <c r="AD5" s="39"/>
      <c r="AE5" s="45" t="str">
        <f>IF(AD5="","",IF(AD5&gt;'Niñas 11 años'!$AT$9,"Nivel 1",IF(AD5&gt;='Niñas 11 años'!$AR$10,"Nivel 2",IF(AD5&gt;='Niñas 11 años'!$AR$11,"Nivel 3",IF(AD5&lt;'Niñas 11 años'!$AT$12,"Nivel 4")))))</f>
        <v/>
      </c>
      <c r="AF5" s="39"/>
      <c r="AG5" s="45" t="str">
        <f>IF(AF5="","",IF(AF5&gt;'Niñas 11 años'!$AT$5,"Nivel 1",IF(AF5&gt;='Niñas 11 años'!$AR$6,"Nivel 2",IF(AF5&gt;='Niñas 11 años'!$AR$7,"Nivel 3",IF(AF5&lt;'Niñas 11 años'!$AT$8,"Nivel 4")))))</f>
        <v/>
      </c>
      <c r="AH5" s="130"/>
      <c r="AI5" s="45" t="str">
        <f>IF(AH5="","",IF(AH5&lt;'Niñas 11 años'!$AT$33,"Nivel 1",IF(AH5&lt;='Niñas 11 años'!$AT$34,"Nivel 2",IF(AH5&lt;='Niñas 11 años'!$AT$35,"Nivel 3",IF(AH5&gt;'Niñas 11 años'!$AT$36,"Nivel 4")))))</f>
        <v/>
      </c>
      <c r="AJ5" s="128">
        <f t="shared" si="3"/>
        <v>0</v>
      </c>
      <c r="AK5" s="128" t="str">
        <f t="shared" si="4"/>
        <v>NIVEL 4</v>
      </c>
      <c r="AO5" s="146" t="s">
        <v>23</v>
      </c>
      <c r="AP5" s="47" t="s">
        <v>17</v>
      </c>
      <c r="AQ5" s="47"/>
      <c r="AR5" s="51" t="s">
        <v>46</v>
      </c>
      <c r="AS5" s="51"/>
      <c r="AT5" s="52">
        <v>15</v>
      </c>
    </row>
    <row r="6" spans="1:46" x14ac:dyDescent="0.25">
      <c r="A6" s="29">
        <v>5</v>
      </c>
      <c r="B6" s="16"/>
      <c r="C6" s="16"/>
      <c r="D6" s="7"/>
      <c r="E6" s="7"/>
      <c r="F6" s="7"/>
      <c r="G6" s="7"/>
      <c r="H6" s="7"/>
      <c r="I6" s="7"/>
      <c r="J6" s="121"/>
      <c r="K6" s="113" t="str">
        <f t="shared" ca="1" si="0"/>
        <v/>
      </c>
      <c r="L6" s="1"/>
      <c r="M6" s="7"/>
      <c r="N6" s="3"/>
      <c r="O6" s="134">
        <f t="shared" si="1"/>
        <v>0</v>
      </c>
      <c r="P6" s="45" t="str">
        <f>IF(O6="","",IF(O6&gt;'Niñas 11 años'!$AT$1,"Nivel 1",IF(O6&gt;='Niñas 11 años'!$AR$2,"Nivel 2",IF(O6&gt;='Niñas 11 años'!$AR$3,"Nivel 3",IF(O6&lt;'Niñas 11 años'!$AT$4,"Nivel 4")))))</f>
        <v>Nivel 4</v>
      </c>
      <c r="Q6" s="34"/>
      <c r="R6" s="32"/>
      <c r="S6" s="45" t="str">
        <f>IF(R6="","",IF(R6&gt;'Niñas 11 años'!$AT$37,"Nivel 1",IF(R6&gt;='Niñas 11 años'!$AR$38,"Nivel 2",IF(R6&gt;='Niñas 11 años'!$AR$39,"Nivel 3",IF(R6&lt;'Niñas 11 años'!$AT$40,"Nivel 4")))))</f>
        <v/>
      </c>
      <c r="T6" s="131"/>
      <c r="U6" s="45" t="str">
        <f>IF(T6="","",IF(T6&lt;'Niñas 11 años'!$AT$29,"Nivel 1",IF(T6&lt;='Niñas 11 años'!$AT$30,"Nivel 2",IF(T6&lt;='Niñas 11 años'!$AT$31,"Nivel 3",IF(T6&gt;'Niñas 11 años'!$AT$32,"Nivel 4")))))</f>
        <v/>
      </c>
      <c r="V6" s="39"/>
      <c r="W6" s="45" t="str">
        <f>IF(V6="","",IF(V6&gt;'Niñas 11 años'!$AT$13,"Nivel 1",IF(V6&gt;='Niñas 11 años'!$AR$14,"Nivel 2",IF(V6&gt;='Niñas 11 años'!$AR$15,"Nivel 3",IF(V6&lt;'Niñas 11 años'!$AT$16,"Nivel 4")))))</f>
        <v/>
      </c>
      <c r="X6" s="39"/>
      <c r="Y6" s="45" t="str">
        <f>IF(X6="","",IF(X6&gt;'Niñas 11 años'!$AT$17,"Nivel 1",IF(X6&gt;='Niñas 11 años'!$AR$18,"Nivel 2",IF(X6&gt;='Niñas 11 años'!$AR$19,"Nivel 3",IF(X6&lt;'Niñas 11 años'!$AT$20,"Nivel 4")))))</f>
        <v/>
      </c>
      <c r="Z6" s="133">
        <f t="shared" si="2"/>
        <v>0</v>
      </c>
      <c r="AA6" s="45" t="str">
        <f>IF(Z6="","",IF(Z6&gt;'Niñas 11 años'!$AT$21,"Nivel 1",IF(Z6&gt;='Niñas 11 años'!$AR$22,"Nivel 2",IF(Z6&gt;='Niñas 11 años'!$AR$23,"Nivel 3",IF(Z6&lt;'Niñas 11 años'!$AT$24,"Nivel 4")))))</f>
        <v>Nivel 4</v>
      </c>
      <c r="AB6" s="39"/>
      <c r="AC6" s="45" t="str">
        <f>IF(AB6="","",IF(AB6&gt;'Niñas 11 años'!$AT$25,"Nivel 1",IF(AB6&gt;='Niñas 11 años'!$AR$26,"Nivel 2",IF(AB6&gt;='Niñas 11 años'!$AR$27,"Nivel 3",IF(AB6&lt;'Niñas 11 años'!$AT$28,"Nivel 4")))))</f>
        <v/>
      </c>
      <c r="AD6" s="39"/>
      <c r="AE6" s="45" t="str">
        <f>IF(AD6="","",IF(AD6&gt;'Niñas 11 años'!$AT$9,"Nivel 1",IF(AD6&gt;='Niñas 11 años'!$AR$10,"Nivel 2",IF(AD6&gt;='Niñas 11 años'!$AR$11,"Nivel 3",IF(AD6&lt;'Niñas 11 años'!$AT$12,"Nivel 4")))))</f>
        <v/>
      </c>
      <c r="AF6" s="39"/>
      <c r="AG6" s="45" t="str">
        <f>IF(AF6="","",IF(AF6&gt;'Niñas 11 años'!$AT$5,"Nivel 1",IF(AF6&gt;='Niñas 11 años'!$AR$6,"Nivel 2",IF(AF6&gt;='Niñas 11 años'!$AR$7,"Nivel 3",IF(AF6&lt;'Niñas 11 años'!$AT$8,"Nivel 4")))))</f>
        <v/>
      </c>
      <c r="AH6" s="130"/>
      <c r="AI6" s="45" t="str">
        <f>IF(AH6="","",IF(AH6&lt;'Niñas 11 años'!$AT$33,"Nivel 1",IF(AH6&lt;='Niñas 11 años'!$AT$34,"Nivel 2",IF(AH6&lt;='Niñas 11 años'!$AT$35,"Nivel 3",IF(AH6&gt;'Niñas 11 años'!$AT$36,"Nivel 4")))))</f>
        <v/>
      </c>
      <c r="AJ6" s="128">
        <f t="shared" si="3"/>
        <v>0</v>
      </c>
      <c r="AK6" s="128" t="str">
        <f t="shared" si="4"/>
        <v>NIVEL 4</v>
      </c>
      <c r="AO6" s="146"/>
      <c r="AP6" s="47" t="s">
        <v>19</v>
      </c>
      <c r="AQ6" s="53" t="s">
        <v>24</v>
      </c>
      <c r="AR6" s="52">
        <v>7</v>
      </c>
      <c r="AS6" s="54" t="s">
        <v>25</v>
      </c>
      <c r="AT6" s="52">
        <v>15</v>
      </c>
    </row>
    <row r="7" spans="1:46" x14ac:dyDescent="0.25">
      <c r="A7" s="29">
        <v>6</v>
      </c>
      <c r="B7" s="16"/>
      <c r="C7" s="16"/>
      <c r="D7" s="7"/>
      <c r="E7" s="7"/>
      <c r="F7" s="7"/>
      <c r="G7" s="7"/>
      <c r="H7" s="7"/>
      <c r="I7" s="7"/>
      <c r="J7" s="121"/>
      <c r="K7" s="113" t="str">
        <f t="shared" ca="1" si="0"/>
        <v/>
      </c>
      <c r="L7" s="1"/>
      <c r="M7" s="7"/>
      <c r="N7" s="3"/>
      <c r="O7" s="134">
        <f t="shared" si="1"/>
        <v>0</v>
      </c>
      <c r="P7" s="45" t="str">
        <f>IF(O7="","",IF(O7&gt;'Niñas 11 años'!$AT$1,"Nivel 1",IF(O7&gt;='Niñas 11 años'!$AR$2,"Nivel 2",IF(O7&gt;='Niñas 11 años'!$AR$3,"Nivel 3",IF(O7&lt;'Niñas 11 años'!$AT$4,"Nivel 4")))))</f>
        <v>Nivel 4</v>
      </c>
      <c r="Q7" s="34"/>
      <c r="R7" s="32"/>
      <c r="S7" s="45" t="str">
        <f>IF(R7="","",IF(R7&gt;'Niñas 11 años'!$AT$37,"Nivel 1",IF(R7&gt;='Niñas 11 años'!$AR$38,"Nivel 2",IF(R7&gt;='Niñas 11 años'!$AR$39,"Nivel 3",IF(R7&lt;'Niñas 11 años'!$AT$40,"Nivel 4")))))</f>
        <v/>
      </c>
      <c r="T7" s="131"/>
      <c r="U7" s="45" t="str">
        <f>IF(T7="","",IF(T7&lt;'Niñas 11 años'!$AT$29,"Nivel 1",IF(T7&lt;='Niñas 11 años'!$AT$30,"Nivel 2",IF(T7&lt;='Niñas 11 años'!$AT$31,"Nivel 3",IF(T7&gt;'Niñas 11 años'!$AT$32,"Nivel 4")))))</f>
        <v/>
      </c>
      <c r="V7" s="39"/>
      <c r="W7" s="45" t="str">
        <f>IF(V7="","",IF(V7&gt;'Niñas 11 años'!$AT$13,"Nivel 1",IF(V7&gt;='Niñas 11 años'!$AR$14,"Nivel 2",IF(V7&gt;='Niñas 11 años'!$AR$15,"Nivel 3",IF(V7&lt;'Niñas 11 años'!$AT$16,"Nivel 4")))))</f>
        <v/>
      </c>
      <c r="X7" s="39"/>
      <c r="Y7" s="45" t="str">
        <f>IF(X7="","",IF(X7&gt;'Niñas 11 años'!$AT$17,"Nivel 1",IF(X7&gt;='Niñas 11 años'!$AR$18,"Nivel 2",IF(X7&gt;='Niñas 11 años'!$AR$19,"Nivel 3",IF(X7&lt;'Niñas 11 años'!$AT$20,"Nivel 4")))))</f>
        <v/>
      </c>
      <c r="Z7" s="133">
        <f t="shared" si="2"/>
        <v>0</v>
      </c>
      <c r="AA7" s="45" t="str">
        <f>IF(Z7="","",IF(Z7&gt;'Niñas 11 años'!$AT$21,"Nivel 1",IF(Z7&gt;='Niñas 11 años'!$AR$22,"Nivel 2",IF(Z7&gt;='Niñas 11 años'!$AR$23,"Nivel 3",IF(Z7&lt;'Niñas 11 años'!$AT$24,"Nivel 4")))))</f>
        <v>Nivel 4</v>
      </c>
      <c r="AB7" s="39"/>
      <c r="AC7" s="45" t="str">
        <f>IF(AB7="","",IF(AB7&gt;'Niñas 11 años'!$AT$25,"Nivel 1",IF(AB7&gt;='Niñas 11 años'!$AR$26,"Nivel 2",IF(AB7&gt;='Niñas 11 años'!$AR$27,"Nivel 3",IF(AB7&lt;'Niñas 11 años'!$AT$28,"Nivel 4")))))</f>
        <v/>
      </c>
      <c r="AD7" s="39"/>
      <c r="AE7" s="45" t="str">
        <f>IF(AD7="","",IF(AD7&gt;'Niñas 11 años'!$AT$9,"Nivel 1",IF(AD7&gt;='Niñas 11 años'!$AR$10,"Nivel 2",IF(AD7&gt;='Niñas 11 años'!$AR$11,"Nivel 3",IF(AD7&lt;'Niñas 11 años'!$AT$12,"Nivel 4")))))</f>
        <v/>
      </c>
      <c r="AF7" s="39"/>
      <c r="AG7" s="45" t="str">
        <f>IF(AF7="","",IF(AF7&gt;'Niñas 11 años'!$AT$5,"Nivel 1",IF(AF7&gt;='Niñas 11 años'!$AR$6,"Nivel 2",IF(AF7&gt;='Niñas 11 años'!$AR$7,"Nivel 3",IF(AF7&lt;'Niñas 11 años'!$AT$8,"Nivel 4")))))</f>
        <v/>
      </c>
      <c r="AH7" s="130"/>
      <c r="AI7" s="45" t="str">
        <f>IF(AH7="","",IF(AH7&lt;'Niñas 11 años'!$AT$33,"Nivel 1",IF(AH7&lt;='Niñas 11 años'!$AT$34,"Nivel 2",IF(AH7&lt;='Niñas 11 años'!$AT$35,"Nivel 3",IF(AH7&gt;'Niñas 11 años'!$AT$36,"Nivel 4")))))</f>
        <v/>
      </c>
      <c r="AJ7" s="128">
        <f t="shared" si="3"/>
        <v>0</v>
      </c>
      <c r="AK7" s="128" t="str">
        <f t="shared" si="4"/>
        <v>NIVEL 4</v>
      </c>
      <c r="AO7" s="146"/>
      <c r="AP7" s="47" t="s">
        <v>20</v>
      </c>
      <c r="AQ7" s="53" t="s">
        <v>24</v>
      </c>
      <c r="AR7" s="52">
        <v>2</v>
      </c>
      <c r="AS7" s="54" t="s">
        <v>25</v>
      </c>
      <c r="AT7" s="52">
        <v>6</v>
      </c>
    </row>
    <row r="8" spans="1:46" x14ac:dyDescent="0.25">
      <c r="A8" s="29">
        <v>7</v>
      </c>
      <c r="B8" s="16"/>
      <c r="C8" s="16"/>
      <c r="D8" s="7"/>
      <c r="E8" s="7"/>
      <c r="F8" s="7"/>
      <c r="G8" s="7"/>
      <c r="H8" s="7"/>
      <c r="I8" s="7"/>
      <c r="J8" s="121"/>
      <c r="K8" s="113" t="str">
        <f t="shared" ca="1" si="0"/>
        <v/>
      </c>
      <c r="L8" s="1"/>
      <c r="M8" s="7"/>
      <c r="N8" s="3"/>
      <c r="O8" s="134">
        <f t="shared" si="1"/>
        <v>0</v>
      </c>
      <c r="P8" s="45" t="str">
        <f>IF(O8="","",IF(O8&gt;'Niñas 11 años'!$AT$1,"Nivel 1",IF(O8&gt;='Niñas 11 años'!$AR$2,"Nivel 2",IF(O8&gt;='Niñas 11 años'!$AR$3,"Nivel 3",IF(O8&lt;'Niñas 11 años'!$AT$4,"Nivel 4")))))</f>
        <v>Nivel 4</v>
      </c>
      <c r="Q8" s="34"/>
      <c r="R8" s="32"/>
      <c r="S8" s="45" t="str">
        <f>IF(R8="","",IF(R8&gt;'Niñas 11 años'!$AT$37,"Nivel 1",IF(R8&gt;='Niñas 11 años'!$AR$38,"Nivel 2",IF(R8&gt;='Niñas 11 años'!$AR$39,"Nivel 3",IF(R8&lt;'Niñas 11 años'!$AT$40,"Nivel 4")))))</f>
        <v/>
      </c>
      <c r="T8" s="131"/>
      <c r="U8" s="45" t="str">
        <f>IF(T8="","",IF(T8&lt;'Niñas 11 años'!$AT$29,"Nivel 1",IF(T8&lt;='Niñas 11 años'!$AT$30,"Nivel 2",IF(T8&lt;='Niñas 11 años'!$AT$31,"Nivel 3",IF(T8&gt;'Niñas 11 años'!$AT$32,"Nivel 4")))))</f>
        <v/>
      </c>
      <c r="V8" s="39"/>
      <c r="W8" s="45" t="str">
        <f>IF(V8="","",IF(V8&gt;'Niñas 11 años'!$AT$13,"Nivel 1",IF(V8&gt;='Niñas 11 años'!$AR$14,"Nivel 2",IF(V8&gt;='Niñas 11 años'!$AR$15,"Nivel 3",IF(V8&lt;'Niñas 11 años'!$AT$16,"Nivel 4")))))</f>
        <v/>
      </c>
      <c r="X8" s="39"/>
      <c r="Y8" s="45" t="str">
        <f>IF(X8="","",IF(X8&gt;'Niñas 11 años'!$AT$17,"Nivel 1",IF(X8&gt;='Niñas 11 años'!$AR$18,"Nivel 2",IF(X8&gt;='Niñas 11 años'!$AR$19,"Nivel 3",IF(X8&lt;'Niñas 11 años'!$AT$20,"Nivel 4")))))</f>
        <v/>
      </c>
      <c r="Z8" s="133">
        <f t="shared" si="2"/>
        <v>0</v>
      </c>
      <c r="AA8" s="45" t="str">
        <f>IF(Z8="","",IF(Z8&gt;'Niñas 11 años'!$AT$21,"Nivel 1",IF(Z8&gt;='Niñas 11 años'!$AR$22,"Nivel 2",IF(Z8&gt;='Niñas 11 años'!$AR$23,"Nivel 3",IF(Z8&lt;'Niñas 11 años'!$AT$24,"Nivel 4")))))</f>
        <v>Nivel 4</v>
      </c>
      <c r="AB8" s="39"/>
      <c r="AC8" s="45" t="str">
        <f>IF(AB8="","",IF(AB8&gt;'Niñas 11 años'!$AT$25,"Nivel 1",IF(AB8&gt;='Niñas 11 años'!$AR$26,"Nivel 2",IF(AB8&gt;='Niñas 11 años'!$AR$27,"Nivel 3",IF(AB8&lt;'Niñas 11 años'!$AT$28,"Nivel 4")))))</f>
        <v/>
      </c>
      <c r="AD8" s="39"/>
      <c r="AE8" s="45" t="str">
        <f>IF(AD8="","",IF(AD8&gt;'Niñas 11 años'!$AT$9,"Nivel 1",IF(AD8&gt;='Niñas 11 años'!$AR$10,"Nivel 2",IF(AD8&gt;='Niñas 11 años'!$AR$11,"Nivel 3",IF(AD8&lt;'Niñas 11 años'!$AT$12,"Nivel 4")))))</f>
        <v/>
      </c>
      <c r="AF8" s="39"/>
      <c r="AG8" s="45" t="str">
        <f>IF(AF8="","",IF(AF8&gt;'Niñas 11 años'!$AT$5,"Nivel 1",IF(AF8&gt;='Niñas 11 años'!$AR$6,"Nivel 2",IF(AF8&gt;='Niñas 11 años'!$AR$7,"Nivel 3",IF(AF8&lt;'Niñas 11 años'!$AT$8,"Nivel 4")))))</f>
        <v/>
      </c>
      <c r="AH8" s="130"/>
      <c r="AI8" s="45" t="str">
        <f>IF(AH8="","",IF(AH8&lt;'Niñas 11 años'!$AT$33,"Nivel 1",IF(AH8&lt;='Niñas 11 años'!$AT$34,"Nivel 2",IF(AH8&lt;='Niñas 11 años'!$AT$35,"Nivel 3",IF(AH8&gt;'Niñas 11 años'!$AT$36,"Nivel 4")))))</f>
        <v/>
      </c>
      <c r="AJ8" s="128">
        <f t="shared" si="3"/>
        <v>0</v>
      </c>
      <c r="AK8" s="128" t="str">
        <f t="shared" si="4"/>
        <v>NIVEL 4</v>
      </c>
      <c r="AO8" s="146"/>
      <c r="AP8" s="47" t="s">
        <v>21</v>
      </c>
      <c r="AQ8" s="46"/>
      <c r="AR8" s="46" t="s">
        <v>47</v>
      </c>
      <c r="AS8" s="46"/>
      <c r="AT8" s="52">
        <v>2</v>
      </c>
    </row>
    <row r="9" spans="1:46" x14ac:dyDescent="0.25">
      <c r="A9" s="29">
        <v>9</v>
      </c>
      <c r="B9" s="16"/>
      <c r="C9" s="16"/>
      <c r="D9" s="7"/>
      <c r="E9" s="7"/>
      <c r="F9" s="7"/>
      <c r="G9" s="7"/>
      <c r="H9" s="7"/>
      <c r="I9" s="7"/>
      <c r="J9" s="121"/>
      <c r="K9" s="113" t="str">
        <f t="shared" ca="1" si="0"/>
        <v/>
      </c>
      <c r="L9" s="1"/>
      <c r="M9" s="7"/>
      <c r="N9" s="3"/>
      <c r="O9" s="134">
        <f t="shared" si="1"/>
        <v>0</v>
      </c>
      <c r="P9" s="45" t="str">
        <f>IF(O9="","",IF(O9&gt;'Niñas 11 años'!$AT$1,"Nivel 1",IF(O9&gt;='Niñas 11 años'!$AR$2,"Nivel 2",IF(O9&gt;='Niñas 11 años'!$AR$3,"Nivel 3",IF(O9&lt;'Niñas 11 años'!$AT$4,"Nivel 4")))))</f>
        <v>Nivel 4</v>
      </c>
      <c r="Q9" s="34"/>
      <c r="R9" s="32"/>
      <c r="S9" s="45" t="str">
        <f>IF(R9="","",IF(R9&gt;'Niñas 11 años'!$AT$37,"Nivel 1",IF(R9&gt;='Niñas 11 años'!$AR$38,"Nivel 2",IF(R9&gt;='Niñas 11 años'!$AR$39,"Nivel 3",IF(R9&lt;'Niñas 11 años'!$AT$40,"Nivel 4")))))</f>
        <v/>
      </c>
      <c r="T9" s="131"/>
      <c r="U9" s="45" t="str">
        <f>IF(T9="","",IF(T9&lt;'Niñas 11 años'!$AT$29,"Nivel 1",IF(T9&lt;='Niñas 11 años'!$AT$30,"Nivel 2",IF(T9&lt;='Niñas 11 años'!$AT$31,"Nivel 3",IF(T9&gt;'Niñas 11 años'!$AT$32,"Nivel 4")))))</f>
        <v/>
      </c>
      <c r="V9" s="39"/>
      <c r="W9" s="45" t="str">
        <f>IF(V9="","",IF(V9&gt;'Niñas 11 años'!$AT$13,"Nivel 1",IF(V9&gt;='Niñas 11 años'!$AR$14,"Nivel 2",IF(V9&gt;='Niñas 11 años'!$AR$15,"Nivel 3",IF(V9&lt;'Niñas 11 años'!$AT$16,"Nivel 4")))))</f>
        <v/>
      </c>
      <c r="X9" s="39"/>
      <c r="Y9" s="45" t="str">
        <f>IF(X9="","",IF(X9&gt;'Niñas 11 años'!$AT$17,"Nivel 1",IF(X9&gt;='Niñas 11 años'!$AR$18,"Nivel 2",IF(X9&gt;='Niñas 11 años'!$AR$19,"Nivel 3",IF(X9&lt;'Niñas 11 años'!$AT$20,"Nivel 4")))))</f>
        <v/>
      </c>
      <c r="Z9" s="133">
        <f t="shared" si="2"/>
        <v>0</v>
      </c>
      <c r="AA9" s="45" t="str">
        <f>IF(Z9="","",IF(Z9&gt;'Niñas 11 años'!$AT$21,"Nivel 1",IF(Z9&gt;='Niñas 11 años'!$AR$22,"Nivel 2",IF(Z9&gt;='Niñas 11 años'!$AR$23,"Nivel 3",IF(Z9&lt;'Niñas 11 años'!$AT$24,"Nivel 4")))))</f>
        <v>Nivel 4</v>
      </c>
      <c r="AB9" s="39"/>
      <c r="AC9" s="45" t="str">
        <f>IF(AB9="","",IF(AB9&gt;'Niñas 11 años'!$AT$25,"Nivel 1",IF(AB9&gt;='Niñas 11 años'!$AR$26,"Nivel 2",IF(AB9&gt;='Niñas 11 años'!$AR$27,"Nivel 3",IF(AB9&lt;'Niñas 11 años'!$AT$28,"Nivel 4")))))</f>
        <v/>
      </c>
      <c r="AD9" s="39"/>
      <c r="AE9" s="45" t="str">
        <f>IF(AD9="","",IF(AD9&gt;'Niñas 11 años'!$AT$9,"Nivel 1",IF(AD9&gt;='Niñas 11 años'!$AR$10,"Nivel 2",IF(AD9&gt;='Niñas 11 años'!$AR$11,"Nivel 3",IF(AD9&lt;'Niñas 11 años'!$AT$12,"Nivel 4")))))</f>
        <v/>
      </c>
      <c r="AF9" s="39"/>
      <c r="AG9" s="45" t="str">
        <f>IF(AF9="","",IF(AF9&gt;'Niñas 11 años'!$AT$5,"Nivel 1",IF(AF9&gt;='Niñas 11 años'!$AR$6,"Nivel 2",IF(AF9&gt;='Niñas 11 años'!$AR$7,"Nivel 3",IF(AF9&lt;'Niñas 11 años'!$AT$8,"Nivel 4")))))</f>
        <v/>
      </c>
      <c r="AH9" s="130"/>
      <c r="AI9" s="45" t="str">
        <f>IF(AH9="","",IF(AH9&lt;'Niñas 11 años'!$AT$33,"Nivel 1",IF(AH9&lt;='Niñas 11 años'!$AT$34,"Nivel 2",IF(AH9&lt;='Niñas 11 años'!$AT$35,"Nivel 3",IF(AH9&gt;'Niñas 11 años'!$AT$36,"Nivel 4")))))</f>
        <v/>
      </c>
      <c r="AJ9" s="128">
        <f t="shared" si="3"/>
        <v>0</v>
      </c>
      <c r="AK9" s="128" t="str">
        <f t="shared" si="4"/>
        <v>NIVEL 4</v>
      </c>
      <c r="AO9" s="144" t="s">
        <v>26</v>
      </c>
      <c r="AP9" s="47" t="s">
        <v>17</v>
      </c>
      <c r="AQ9" s="47"/>
      <c r="AR9" s="51" t="s">
        <v>46</v>
      </c>
      <c r="AS9" s="51"/>
      <c r="AT9" s="52">
        <v>18</v>
      </c>
    </row>
    <row r="10" spans="1:46" x14ac:dyDescent="0.25">
      <c r="A10" s="29">
        <v>10</v>
      </c>
      <c r="B10" s="16"/>
      <c r="C10" s="16"/>
      <c r="D10" s="7"/>
      <c r="E10" s="7"/>
      <c r="F10" s="7"/>
      <c r="G10" s="7"/>
      <c r="H10" s="7"/>
      <c r="I10" s="7"/>
      <c r="J10" s="121"/>
      <c r="K10" s="113" t="str">
        <f t="shared" ca="1" si="0"/>
        <v/>
      </c>
      <c r="L10" s="1"/>
      <c r="M10" s="7"/>
      <c r="N10" s="3"/>
      <c r="O10" s="134">
        <f t="shared" si="1"/>
        <v>0</v>
      </c>
      <c r="P10" s="45" t="str">
        <f>IF(O10="","",IF(O10&gt;'Niñas 11 años'!$AT$1,"Nivel 1",IF(O10&gt;='Niñas 11 años'!$AR$2,"Nivel 2",IF(O10&gt;='Niñas 11 años'!$AR$3,"Nivel 3",IF(O10&lt;'Niñas 11 años'!$AT$4,"Nivel 4")))))</f>
        <v>Nivel 4</v>
      </c>
      <c r="Q10" s="34"/>
      <c r="R10" s="32"/>
      <c r="S10" s="45" t="str">
        <f>IF(R10="","",IF(R10&gt;'Niñas 11 años'!$AT$37,"Nivel 1",IF(R10&gt;='Niñas 11 años'!$AR$38,"Nivel 2",IF(R10&gt;='Niñas 11 años'!$AR$39,"Nivel 3",IF(R10&lt;'Niñas 11 años'!$AT$40,"Nivel 4")))))</f>
        <v/>
      </c>
      <c r="T10" s="131"/>
      <c r="U10" s="45" t="str">
        <f>IF(T10="","",IF(T10&lt;'Niñas 11 años'!$AT$29,"Nivel 1",IF(T10&lt;='Niñas 11 años'!$AT$30,"Nivel 2",IF(T10&lt;='Niñas 11 años'!$AT$31,"Nivel 3",IF(T10&gt;'Niñas 11 años'!$AT$32,"Nivel 4")))))</f>
        <v/>
      </c>
      <c r="V10" s="39"/>
      <c r="W10" s="45" t="str">
        <f>IF(V10="","",IF(V10&gt;'Niñas 11 años'!$AT$13,"Nivel 1",IF(V10&gt;='Niñas 11 años'!$AR$14,"Nivel 2",IF(V10&gt;='Niñas 11 años'!$AR$15,"Nivel 3",IF(V10&lt;'Niñas 11 años'!$AT$16,"Nivel 4")))))</f>
        <v/>
      </c>
      <c r="X10" s="39"/>
      <c r="Y10" s="45" t="str">
        <f>IF(X10="","",IF(X10&gt;'Niñas 11 años'!$AT$17,"Nivel 1",IF(X10&gt;='Niñas 11 años'!$AR$18,"Nivel 2",IF(X10&gt;='Niñas 11 años'!$AR$19,"Nivel 3",IF(X10&lt;'Niñas 11 años'!$AT$20,"Nivel 4")))))</f>
        <v/>
      </c>
      <c r="Z10" s="133">
        <f t="shared" si="2"/>
        <v>0</v>
      </c>
      <c r="AA10" s="45" t="str">
        <f>IF(Z10="","",IF(Z10&gt;'Niñas 11 años'!$AT$21,"Nivel 1",IF(Z10&gt;='Niñas 11 años'!$AR$22,"Nivel 2",IF(Z10&gt;='Niñas 11 años'!$AR$23,"Nivel 3",IF(Z10&lt;'Niñas 11 años'!$AT$24,"Nivel 4")))))</f>
        <v>Nivel 4</v>
      </c>
      <c r="AB10" s="39"/>
      <c r="AC10" s="45" t="str">
        <f>IF(AB10="","",IF(AB10&gt;'Niñas 11 años'!$AT$25,"Nivel 1",IF(AB10&gt;='Niñas 11 años'!$AR$26,"Nivel 2",IF(AB10&gt;='Niñas 11 años'!$AR$27,"Nivel 3",IF(AB10&lt;'Niñas 11 años'!$AT$28,"Nivel 4")))))</f>
        <v/>
      </c>
      <c r="AD10" s="39"/>
      <c r="AE10" s="45" t="str">
        <f>IF(AD10="","",IF(AD10&gt;'Niñas 11 años'!$AT$9,"Nivel 1",IF(AD10&gt;='Niñas 11 años'!$AR$10,"Nivel 2",IF(AD10&gt;='Niñas 11 años'!$AR$11,"Nivel 3",IF(AD10&lt;'Niñas 11 años'!$AT$12,"Nivel 4")))))</f>
        <v/>
      </c>
      <c r="AF10" s="39"/>
      <c r="AG10" s="45" t="str">
        <f>IF(AF10="","",IF(AF10&gt;'Niñas 11 años'!$AT$5,"Nivel 1",IF(AF10&gt;='Niñas 11 años'!$AR$6,"Nivel 2",IF(AF10&gt;='Niñas 11 años'!$AR$7,"Nivel 3",IF(AF10&lt;'Niñas 11 años'!$AT$8,"Nivel 4")))))</f>
        <v/>
      </c>
      <c r="AH10" s="130"/>
      <c r="AI10" s="45" t="str">
        <f>IF(AH10="","",IF(AH10&lt;'Niñas 11 años'!$AT$33,"Nivel 1",IF(AH10&lt;='Niñas 11 años'!$AT$34,"Nivel 2",IF(AH10&lt;='Niñas 11 años'!$AT$35,"Nivel 3",IF(AH10&gt;'Niñas 11 años'!$AT$36,"Nivel 4")))))</f>
        <v/>
      </c>
      <c r="AJ10" s="128">
        <f t="shared" si="3"/>
        <v>0</v>
      </c>
      <c r="AK10" s="128" t="str">
        <f t="shared" si="4"/>
        <v>NIVEL 4</v>
      </c>
      <c r="AO10" s="144"/>
      <c r="AP10" s="47" t="s">
        <v>19</v>
      </c>
      <c r="AQ10" s="47"/>
      <c r="AR10" s="52">
        <v>10</v>
      </c>
      <c r="AS10" s="52"/>
      <c r="AT10" s="52">
        <v>18</v>
      </c>
    </row>
    <row r="11" spans="1:46" x14ac:dyDescent="0.25">
      <c r="A11" s="29">
        <v>11</v>
      </c>
      <c r="B11" s="16"/>
      <c r="C11" s="16"/>
      <c r="D11" s="7"/>
      <c r="E11" s="7"/>
      <c r="F11" s="7"/>
      <c r="G11" s="7"/>
      <c r="H11" s="7"/>
      <c r="I11" s="7"/>
      <c r="J11" s="121"/>
      <c r="K11" s="113" t="str">
        <f t="shared" ca="1" si="0"/>
        <v/>
      </c>
      <c r="L11" s="1"/>
      <c r="M11" s="7"/>
      <c r="N11" s="3"/>
      <c r="O11" s="134">
        <f t="shared" si="1"/>
        <v>0</v>
      </c>
      <c r="P11" s="45" t="str">
        <f>IF(O11="","",IF(O11&gt;'Niñas 11 años'!$AT$1,"Nivel 1",IF(O11&gt;='Niñas 11 años'!$AR$2,"Nivel 2",IF(O11&gt;='Niñas 11 años'!$AR$3,"Nivel 3",IF(O11&lt;'Niñas 11 años'!$AT$4,"Nivel 4")))))</f>
        <v>Nivel 4</v>
      </c>
      <c r="Q11" s="34"/>
      <c r="R11" s="32"/>
      <c r="S11" s="45" t="str">
        <f>IF(R11="","",IF(R11&gt;'Niñas 11 años'!$AT$37,"Nivel 1",IF(R11&gt;='Niñas 11 años'!$AR$38,"Nivel 2",IF(R11&gt;='Niñas 11 años'!$AR$39,"Nivel 3",IF(R11&lt;'Niñas 11 años'!$AT$40,"Nivel 4")))))</f>
        <v/>
      </c>
      <c r="T11" s="131"/>
      <c r="U11" s="45" t="str">
        <f>IF(T11="","",IF(T11&lt;'Niñas 11 años'!$AT$29,"Nivel 1",IF(T11&lt;='Niñas 11 años'!$AT$30,"Nivel 2",IF(T11&lt;='Niñas 11 años'!$AT$31,"Nivel 3",IF(T11&gt;'Niñas 11 años'!$AT$32,"Nivel 4")))))</f>
        <v/>
      </c>
      <c r="V11" s="39"/>
      <c r="W11" s="45" t="str">
        <f>IF(V11="","",IF(V11&gt;'Niñas 11 años'!$AT$13,"Nivel 1",IF(V11&gt;='Niñas 11 años'!$AR$14,"Nivel 2",IF(V11&gt;='Niñas 11 años'!$AR$15,"Nivel 3",IF(V11&lt;'Niñas 11 años'!$AT$16,"Nivel 4")))))</f>
        <v/>
      </c>
      <c r="X11" s="39"/>
      <c r="Y11" s="45" t="str">
        <f>IF(X11="","",IF(X11&gt;'Niñas 11 años'!$AT$17,"Nivel 1",IF(X11&gt;='Niñas 11 años'!$AR$18,"Nivel 2",IF(X11&gt;='Niñas 11 años'!$AR$19,"Nivel 3",IF(X11&lt;'Niñas 11 años'!$AT$20,"Nivel 4")))))</f>
        <v/>
      </c>
      <c r="Z11" s="133">
        <f t="shared" si="2"/>
        <v>0</v>
      </c>
      <c r="AA11" s="45" t="str">
        <f>IF(Z11="","",IF(Z11&gt;'Niñas 11 años'!$AT$21,"Nivel 1",IF(Z11&gt;='Niñas 11 años'!$AR$22,"Nivel 2",IF(Z11&gt;='Niñas 11 años'!$AR$23,"Nivel 3",IF(Z11&lt;'Niñas 11 años'!$AT$24,"Nivel 4")))))</f>
        <v>Nivel 4</v>
      </c>
      <c r="AB11" s="39"/>
      <c r="AC11" s="45" t="str">
        <f>IF(AB11="","",IF(AB11&gt;'Niñas 11 años'!$AT$25,"Nivel 1",IF(AB11&gt;='Niñas 11 años'!$AR$26,"Nivel 2",IF(AB11&gt;='Niñas 11 años'!$AR$27,"Nivel 3",IF(AB11&lt;'Niñas 11 años'!$AT$28,"Nivel 4")))))</f>
        <v/>
      </c>
      <c r="AD11" s="39"/>
      <c r="AE11" s="45" t="str">
        <f>IF(AD11="","",IF(AD11&gt;'Niñas 11 años'!$AT$9,"Nivel 1",IF(AD11&gt;='Niñas 11 años'!$AR$10,"Nivel 2",IF(AD11&gt;='Niñas 11 años'!$AR$11,"Nivel 3",IF(AD11&lt;'Niñas 11 años'!$AT$12,"Nivel 4")))))</f>
        <v/>
      </c>
      <c r="AF11" s="39"/>
      <c r="AG11" s="45" t="str">
        <f>IF(AF11="","",IF(AF11&gt;'Niñas 11 años'!$AT$5,"Nivel 1",IF(AF11&gt;='Niñas 11 años'!$AR$6,"Nivel 2",IF(AF11&gt;='Niñas 11 años'!$AR$7,"Nivel 3",IF(AF11&lt;'Niñas 11 años'!$AT$8,"Nivel 4")))))</f>
        <v/>
      </c>
      <c r="AH11" s="130"/>
      <c r="AI11" s="45" t="str">
        <f>IF(AH11="","",IF(AH11&lt;'Niñas 11 años'!$AT$33,"Nivel 1",IF(AH11&lt;='Niñas 11 años'!$AT$34,"Nivel 2",IF(AH11&lt;='Niñas 11 años'!$AT$35,"Nivel 3",IF(AH11&gt;'Niñas 11 años'!$AT$36,"Nivel 4")))))</f>
        <v/>
      </c>
      <c r="AJ11" s="128">
        <f t="shared" si="3"/>
        <v>0</v>
      </c>
      <c r="AK11" s="128" t="str">
        <f t="shared" si="4"/>
        <v>NIVEL 4</v>
      </c>
      <c r="AO11" s="144"/>
      <c r="AP11" s="47" t="s">
        <v>20</v>
      </c>
      <c r="AQ11" s="47"/>
      <c r="AR11" s="52">
        <v>5</v>
      </c>
      <c r="AS11" s="52"/>
      <c r="AT11" s="52">
        <v>9</v>
      </c>
    </row>
    <row r="12" spans="1:46" x14ac:dyDescent="0.25">
      <c r="A12" s="29">
        <v>12</v>
      </c>
      <c r="B12" s="16"/>
      <c r="C12" s="16"/>
      <c r="D12" s="7"/>
      <c r="E12" s="7"/>
      <c r="F12" s="7"/>
      <c r="G12" s="7"/>
      <c r="H12" s="7"/>
      <c r="I12" s="7"/>
      <c r="J12" s="121"/>
      <c r="K12" s="113" t="str">
        <f t="shared" ca="1" si="0"/>
        <v/>
      </c>
      <c r="L12" s="1"/>
      <c r="M12" s="1"/>
      <c r="N12" s="3"/>
      <c r="O12" s="134">
        <f t="shared" si="1"/>
        <v>0</v>
      </c>
      <c r="P12" s="45" t="str">
        <f>IF(O12="","",IF(O12&gt;'Niñas 11 años'!$AT$1,"Nivel 1",IF(O12&gt;='Niñas 11 años'!$AR$2,"Nivel 2",IF(O12&gt;='Niñas 11 años'!$AR$3,"Nivel 3",IF(O12&lt;'Niñas 11 años'!$AT$4,"Nivel 4")))))</f>
        <v>Nivel 4</v>
      </c>
      <c r="Q12" s="34"/>
      <c r="R12" s="32"/>
      <c r="S12" s="45" t="str">
        <f>IF(R12="","",IF(R12&gt;'Niñas 11 años'!$AT$37,"Nivel 1",IF(R12&gt;='Niñas 11 años'!$AR$38,"Nivel 2",IF(R12&gt;='Niñas 11 años'!$AR$39,"Nivel 3",IF(R12&lt;'Niñas 11 años'!$AT$40,"Nivel 4")))))</f>
        <v/>
      </c>
      <c r="T12" s="131"/>
      <c r="U12" s="45" t="str">
        <f>IF(T12="","",IF(T12&lt;'Niñas 11 años'!$AT$29,"Nivel 1",IF(T12&lt;='Niñas 11 años'!$AT$30,"Nivel 2",IF(T12&lt;='Niñas 11 años'!$AT$31,"Nivel 3",IF(T12&gt;'Niñas 11 años'!$AT$32,"Nivel 4")))))</f>
        <v/>
      </c>
      <c r="V12" s="39"/>
      <c r="W12" s="45" t="str">
        <f>IF(V12="","",IF(V12&gt;'Niñas 11 años'!$AT$13,"Nivel 1",IF(V12&gt;='Niñas 11 años'!$AR$14,"Nivel 2",IF(V12&gt;='Niñas 11 años'!$AR$15,"Nivel 3",IF(V12&lt;'Niñas 11 años'!$AT$16,"Nivel 4")))))</f>
        <v/>
      </c>
      <c r="X12" s="39"/>
      <c r="Y12" s="45" t="str">
        <f>IF(X12="","",IF(X12&gt;'Niñas 11 años'!$AT$17,"Nivel 1",IF(X12&gt;='Niñas 11 años'!$AR$18,"Nivel 2",IF(X12&gt;='Niñas 11 años'!$AR$19,"Nivel 3",IF(X12&lt;'Niñas 11 años'!$AT$20,"Nivel 4")))))</f>
        <v/>
      </c>
      <c r="Z12" s="133">
        <f t="shared" si="2"/>
        <v>0</v>
      </c>
      <c r="AA12" s="45" t="str">
        <f>IF(Z12="","",IF(Z12&gt;'Niñas 11 años'!$AT$21,"Nivel 1",IF(Z12&gt;='Niñas 11 años'!$AR$22,"Nivel 2",IF(Z12&gt;='Niñas 11 años'!$AR$23,"Nivel 3",IF(Z12&lt;'Niñas 11 años'!$AT$24,"Nivel 4")))))</f>
        <v>Nivel 4</v>
      </c>
      <c r="AB12" s="39"/>
      <c r="AC12" s="45" t="str">
        <f>IF(AB12="","",IF(AB12&gt;'Niñas 11 años'!$AT$25,"Nivel 1",IF(AB12&gt;='Niñas 11 años'!$AR$26,"Nivel 2",IF(AB12&gt;='Niñas 11 años'!$AR$27,"Nivel 3",IF(AB12&lt;'Niñas 11 años'!$AT$28,"Nivel 4")))))</f>
        <v/>
      </c>
      <c r="AD12" s="39"/>
      <c r="AE12" s="45" t="str">
        <f>IF(AD12="","",IF(AD12&gt;'Niñas 11 años'!$AT$9,"Nivel 1",IF(AD12&gt;='Niñas 11 años'!$AR$10,"Nivel 2",IF(AD12&gt;='Niñas 11 años'!$AR$11,"Nivel 3",IF(AD12&lt;'Niñas 11 años'!$AT$12,"Nivel 4")))))</f>
        <v/>
      </c>
      <c r="AF12" s="39"/>
      <c r="AG12" s="45" t="str">
        <f>IF(AF12="","",IF(AF12&gt;'Niñas 11 años'!$AT$5,"Nivel 1",IF(AF12&gt;='Niñas 11 años'!$AR$6,"Nivel 2",IF(AF12&gt;='Niñas 11 años'!$AR$7,"Nivel 3",IF(AF12&lt;'Niñas 11 años'!$AT$8,"Nivel 4")))))</f>
        <v/>
      </c>
      <c r="AH12" s="130"/>
      <c r="AI12" s="45" t="str">
        <f>IF(AH12="","",IF(AH12&lt;'Niñas 11 años'!$AT$33,"Nivel 1",IF(AH12&lt;='Niñas 11 años'!$AT$34,"Nivel 2",IF(AH12&lt;='Niñas 11 años'!$AT$35,"Nivel 3",IF(AH12&gt;'Niñas 11 años'!$AT$36,"Nivel 4")))))</f>
        <v/>
      </c>
      <c r="AJ12" s="128">
        <f t="shared" si="3"/>
        <v>0</v>
      </c>
      <c r="AK12" s="128" t="str">
        <f t="shared" si="4"/>
        <v>NIVEL 4</v>
      </c>
      <c r="AO12" s="144"/>
      <c r="AP12" s="47" t="s">
        <v>21</v>
      </c>
      <c r="AQ12" s="47"/>
      <c r="AR12" s="51" t="s">
        <v>47</v>
      </c>
      <c r="AS12" s="51"/>
      <c r="AT12" s="52">
        <v>5</v>
      </c>
    </row>
    <row r="13" spans="1:46" x14ac:dyDescent="0.25">
      <c r="A13" s="29">
        <v>13</v>
      </c>
      <c r="B13" s="16"/>
      <c r="C13" s="16"/>
      <c r="D13" s="7"/>
      <c r="E13" s="7"/>
      <c r="F13" s="7"/>
      <c r="G13" s="7"/>
      <c r="H13" s="7"/>
      <c r="I13" s="7"/>
      <c r="J13" s="121"/>
      <c r="K13" s="113" t="str">
        <f t="shared" ca="1" si="0"/>
        <v/>
      </c>
      <c r="L13" s="1"/>
      <c r="M13" s="1"/>
      <c r="N13" s="3"/>
      <c r="O13" s="134">
        <f t="shared" si="1"/>
        <v>0</v>
      </c>
      <c r="P13" s="45" t="str">
        <f>IF(O13="","",IF(O13&gt;'Niñas 11 años'!$AT$1,"Nivel 1",IF(O13&gt;='Niñas 11 años'!$AR$2,"Nivel 2",IF(O13&gt;='Niñas 11 años'!$AR$3,"Nivel 3",IF(O13&lt;'Niñas 11 años'!$AT$4,"Nivel 4")))))</f>
        <v>Nivel 4</v>
      </c>
      <c r="Q13" s="34"/>
      <c r="R13" s="32"/>
      <c r="S13" s="45" t="str">
        <f>IF(R13="","",IF(R13&gt;'Niñas 11 años'!$AT$37,"Nivel 1",IF(R13&gt;='Niñas 11 años'!$AR$38,"Nivel 2",IF(R13&gt;='Niñas 11 años'!$AR$39,"Nivel 3",IF(R13&lt;'Niñas 11 años'!$AT$40,"Nivel 4")))))</f>
        <v/>
      </c>
      <c r="T13" s="131"/>
      <c r="U13" s="45" t="str">
        <f>IF(T13="","",IF(T13&lt;'Niñas 11 años'!$AT$29,"Nivel 1",IF(T13&lt;='Niñas 11 años'!$AT$30,"Nivel 2",IF(T13&lt;='Niñas 11 años'!$AT$31,"Nivel 3",IF(T13&gt;'Niñas 11 años'!$AT$32,"Nivel 4")))))</f>
        <v/>
      </c>
      <c r="V13" s="39"/>
      <c r="W13" s="45" t="str">
        <f>IF(V13="","",IF(V13&gt;'Niñas 11 años'!$AT$13,"Nivel 1",IF(V13&gt;='Niñas 11 años'!$AR$14,"Nivel 2",IF(V13&gt;='Niñas 11 años'!$AR$15,"Nivel 3",IF(V13&lt;'Niñas 11 años'!$AT$16,"Nivel 4")))))</f>
        <v/>
      </c>
      <c r="X13" s="39"/>
      <c r="Y13" s="45" t="str">
        <f>IF(X13="","",IF(X13&gt;'Niñas 11 años'!$AT$17,"Nivel 1",IF(X13&gt;='Niñas 11 años'!$AR$18,"Nivel 2",IF(X13&gt;='Niñas 11 años'!$AR$19,"Nivel 3",IF(X13&lt;'Niñas 11 años'!$AT$20,"Nivel 4")))))</f>
        <v/>
      </c>
      <c r="Z13" s="133">
        <f t="shared" si="2"/>
        <v>0</v>
      </c>
      <c r="AA13" s="45" t="str">
        <f>IF(Z13="","",IF(Z13&gt;'Niñas 11 años'!$AT$21,"Nivel 1",IF(Z13&gt;='Niñas 11 años'!$AR$22,"Nivel 2",IF(Z13&gt;='Niñas 11 años'!$AR$23,"Nivel 3",IF(Z13&lt;'Niñas 11 años'!$AT$24,"Nivel 4")))))</f>
        <v>Nivel 4</v>
      </c>
      <c r="AB13" s="39"/>
      <c r="AC13" s="45" t="str">
        <f>IF(AB13="","",IF(AB13&gt;'Niñas 11 años'!$AT$25,"Nivel 1",IF(AB13&gt;='Niñas 11 años'!$AR$26,"Nivel 2",IF(AB13&gt;='Niñas 11 años'!$AR$27,"Nivel 3",IF(AB13&lt;'Niñas 11 años'!$AT$28,"Nivel 4")))))</f>
        <v/>
      </c>
      <c r="AD13" s="39"/>
      <c r="AE13" s="45" t="str">
        <f>IF(AD13="","",IF(AD13&gt;'Niñas 11 años'!$AT$9,"Nivel 1",IF(AD13&gt;='Niñas 11 años'!$AR$10,"Nivel 2",IF(AD13&gt;='Niñas 11 años'!$AR$11,"Nivel 3",IF(AD13&lt;'Niñas 11 años'!$AT$12,"Nivel 4")))))</f>
        <v/>
      </c>
      <c r="AF13" s="39"/>
      <c r="AG13" s="45" t="str">
        <f>IF(AF13="","",IF(AF13&gt;'Niñas 11 años'!$AT$5,"Nivel 1",IF(AF13&gt;='Niñas 11 años'!$AR$6,"Nivel 2",IF(AF13&gt;='Niñas 11 años'!$AR$7,"Nivel 3",IF(AF13&lt;'Niñas 11 años'!$AT$8,"Nivel 4")))))</f>
        <v/>
      </c>
      <c r="AH13" s="130"/>
      <c r="AI13" s="45" t="str">
        <f>IF(AH13="","",IF(AH13&lt;'Niñas 11 años'!$AT$33,"Nivel 1",IF(AH13&lt;='Niñas 11 años'!$AT$34,"Nivel 2",IF(AH13&lt;='Niñas 11 años'!$AT$35,"Nivel 3",IF(AH13&gt;'Niñas 11 años'!$AT$36,"Nivel 4")))))</f>
        <v/>
      </c>
      <c r="AJ13" s="128">
        <f t="shared" si="3"/>
        <v>0</v>
      </c>
      <c r="AK13" s="128" t="str">
        <f t="shared" si="4"/>
        <v>NIVEL 4</v>
      </c>
      <c r="AO13" s="144" t="s">
        <v>27</v>
      </c>
      <c r="AP13" s="47" t="s">
        <v>17</v>
      </c>
      <c r="AQ13" s="47"/>
      <c r="AR13" s="47" t="s">
        <v>46</v>
      </c>
      <c r="AS13" s="47"/>
      <c r="AT13" s="50">
        <v>1.87</v>
      </c>
    </row>
    <row r="14" spans="1:46" x14ac:dyDescent="0.25">
      <c r="A14" s="29">
        <v>14</v>
      </c>
      <c r="B14" s="16"/>
      <c r="C14" s="16"/>
      <c r="D14" s="7"/>
      <c r="E14" s="7"/>
      <c r="F14" s="7"/>
      <c r="G14" s="7"/>
      <c r="H14" s="7"/>
      <c r="I14" s="7"/>
      <c r="J14" s="121"/>
      <c r="K14" s="113" t="str">
        <f t="shared" ca="1" si="0"/>
        <v/>
      </c>
      <c r="L14" s="1"/>
      <c r="M14" s="1"/>
      <c r="N14" s="3"/>
      <c r="O14" s="134">
        <f t="shared" si="1"/>
        <v>0</v>
      </c>
      <c r="P14" s="45" t="str">
        <f>IF(O14="","",IF(O14&gt;'Niñas 11 años'!$AT$1,"Nivel 1",IF(O14&gt;='Niñas 11 años'!$AR$2,"Nivel 2",IF(O14&gt;='Niñas 11 años'!$AR$3,"Nivel 3",IF(O14&lt;'Niñas 11 años'!$AT$4,"Nivel 4")))))</f>
        <v>Nivel 4</v>
      </c>
      <c r="Q14" s="34"/>
      <c r="R14" s="32"/>
      <c r="S14" s="45" t="str">
        <f>IF(R14="","",IF(R14&gt;'Niñas 11 años'!$AT$37,"Nivel 1",IF(R14&gt;='Niñas 11 años'!$AR$38,"Nivel 2",IF(R14&gt;='Niñas 11 años'!$AR$39,"Nivel 3",IF(R14&lt;'Niñas 11 años'!$AT$40,"Nivel 4")))))</f>
        <v/>
      </c>
      <c r="T14" s="131"/>
      <c r="U14" s="45" t="str">
        <f>IF(T14="","",IF(T14&lt;'Niñas 11 años'!$AT$29,"Nivel 1",IF(T14&lt;='Niñas 11 años'!$AT$30,"Nivel 2",IF(T14&lt;='Niñas 11 años'!$AT$31,"Nivel 3",IF(T14&gt;'Niñas 11 años'!$AT$32,"Nivel 4")))))</f>
        <v/>
      </c>
      <c r="V14" s="39"/>
      <c r="W14" s="45" t="str">
        <f>IF(V14="","",IF(V14&gt;'Niñas 11 años'!$AT$13,"Nivel 1",IF(V14&gt;='Niñas 11 años'!$AR$14,"Nivel 2",IF(V14&gt;='Niñas 11 años'!$AR$15,"Nivel 3",IF(V14&lt;'Niñas 11 años'!$AT$16,"Nivel 4")))))</f>
        <v/>
      </c>
      <c r="X14" s="39"/>
      <c r="Y14" s="45" t="str">
        <f>IF(X14="","",IF(X14&gt;'Niñas 11 años'!$AT$17,"Nivel 1",IF(X14&gt;='Niñas 11 años'!$AR$18,"Nivel 2",IF(X14&gt;='Niñas 11 años'!$AR$19,"Nivel 3",IF(X14&lt;'Niñas 11 años'!$AT$20,"Nivel 4")))))</f>
        <v/>
      </c>
      <c r="Z14" s="133">
        <f t="shared" si="2"/>
        <v>0</v>
      </c>
      <c r="AA14" s="45" t="str">
        <f>IF(Z14="","",IF(Z14&gt;'Niñas 11 años'!$AT$21,"Nivel 1",IF(Z14&gt;='Niñas 11 años'!$AR$22,"Nivel 2",IF(Z14&gt;='Niñas 11 años'!$AR$23,"Nivel 3",IF(Z14&lt;'Niñas 11 años'!$AT$24,"Nivel 4")))))</f>
        <v>Nivel 4</v>
      </c>
      <c r="AB14" s="39"/>
      <c r="AC14" s="45" t="str">
        <f>IF(AB14="","",IF(AB14&gt;'Niñas 11 años'!$AT$25,"Nivel 1",IF(AB14&gt;='Niñas 11 años'!$AR$26,"Nivel 2",IF(AB14&gt;='Niñas 11 años'!$AR$27,"Nivel 3",IF(AB14&lt;'Niñas 11 años'!$AT$28,"Nivel 4")))))</f>
        <v/>
      </c>
      <c r="AD14" s="39"/>
      <c r="AE14" s="45" t="str">
        <f>IF(AD14="","",IF(AD14&gt;'Niñas 11 años'!$AT$9,"Nivel 1",IF(AD14&gt;='Niñas 11 años'!$AR$10,"Nivel 2",IF(AD14&gt;='Niñas 11 años'!$AR$11,"Nivel 3",IF(AD14&lt;'Niñas 11 años'!$AT$12,"Nivel 4")))))</f>
        <v/>
      </c>
      <c r="AF14" s="39"/>
      <c r="AG14" s="45" t="str">
        <f>IF(AF14="","",IF(AF14&gt;'Niñas 11 años'!$AT$5,"Nivel 1",IF(AF14&gt;='Niñas 11 años'!$AR$6,"Nivel 2",IF(AF14&gt;='Niñas 11 años'!$AR$7,"Nivel 3",IF(AF14&lt;'Niñas 11 años'!$AT$8,"Nivel 4")))))</f>
        <v/>
      </c>
      <c r="AH14" s="130"/>
      <c r="AI14" s="45" t="str">
        <f>IF(AH14="","",IF(AH14&lt;'Niñas 11 años'!$AT$33,"Nivel 1",IF(AH14&lt;='Niñas 11 años'!$AT$34,"Nivel 2",IF(AH14&lt;='Niñas 11 años'!$AT$35,"Nivel 3",IF(AH14&gt;'Niñas 11 años'!$AT$36,"Nivel 4")))))</f>
        <v/>
      </c>
      <c r="AJ14" s="128">
        <f t="shared" si="3"/>
        <v>0</v>
      </c>
      <c r="AK14" s="128" t="str">
        <f t="shared" si="4"/>
        <v>NIVEL 4</v>
      </c>
      <c r="AO14" s="144"/>
      <c r="AP14" s="47" t="s">
        <v>19</v>
      </c>
      <c r="AQ14" s="47"/>
      <c r="AR14" s="50">
        <v>1.77</v>
      </c>
      <c r="AS14" s="50"/>
      <c r="AT14" s="50">
        <v>1.87</v>
      </c>
    </row>
    <row r="15" spans="1:46" x14ac:dyDescent="0.25">
      <c r="A15" s="29">
        <v>15</v>
      </c>
      <c r="B15" s="16"/>
      <c r="C15" s="16"/>
      <c r="D15" s="7"/>
      <c r="E15" s="7"/>
      <c r="F15" s="7"/>
      <c r="G15" s="7"/>
      <c r="H15" s="7"/>
      <c r="I15" s="7"/>
      <c r="J15" s="121"/>
      <c r="K15" s="113" t="str">
        <f t="shared" ca="1" si="0"/>
        <v/>
      </c>
      <c r="L15" s="1"/>
      <c r="M15" s="1"/>
      <c r="N15" s="3"/>
      <c r="O15" s="134">
        <f t="shared" si="1"/>
        <v>0</v>
      </c>
      <c r="P15" s="45" t="str">
        <f>IF(O15="","",IF(O15&gt;'Niñas 11 años'!$AT$1,"Nivel 1",IF(O15&gt;='Niñas 11 años'!$AR$2,"Nivel 2",IF(O15&gt;='Niñas 11 años'!$AR$3,"Nivel 3",IF(O15&lt;'Niñas 11 años'!$AT$4,"Nivel 4")))))</f>
        <v>Nivel 4</v>
      </c>
      <c r="Q15" s="34"/>
      <c r="R15" s="32"/>
      <c r="S15" s="45" t="str">
        <f>IF(R15="","",IF(R15&gt;'Niñas 11 años'!$AT$37,"Nivel 1",IF(R15&gt;='Niñas 11 años'!$AR$38,"Nivel 2",IF(R15&gt;='Niñas 11 años'!$AR$39,"Nivel 3",IF(R15&lt;'Niñas 11 años'!$AT$40,"Nivel 4")))))</f>
        <v/>
      </c>
      <c r="T15" s="131"/>
      <c r="U15" s="45" t="str">
        <f>IF(T15="","",IF(T15&lt;'Niñas 11 años'!$AT$29,"Nivel 1",IF(T15&lt;='Niñas 11 años'!$AT$30,"Nivel 2",IF(T15&lt;='Niñas 11 años'!$AT$31,"Nivel 3",IF(T15&gt;'Niñas 11 años'!$AT$32,"Nivel 4")))))</f>
        <v/>
      </c>
      <c r="V15" s="39"/>
      <c r="W15" s="45" t="str">
        <f>IF(V15="","",IF(V15&gt;'Niñas 11 años'!$AT$13,"Nivel 1",IF(V15&gt;='Niñas 11 años'!$AR$14,"Nivel 2",IF(V15&gt;='Niñas 11 años'!$AR$15,"Nivel 3",IF(V15&lt;'Niñas 11 años'!$AT$16,"Nivel 4")))))</f>
        <v/>
      </c>
      <c r="X15" s="39"/>
      <c r="Y15" s="45" t="str">
        <f>IF(X15="","",IF(X15&gt;'Niñas 11 años'!$AT$17,"Nivel 1",IF(X15&gt;='Niñas 11 años'!$AR$18,"Nivel 2",IF(X15&gt;='Niñas 11 años'!$AR$19,"Nivel 3",IF(X15&lt;'Niñas 11 años'!$AT$20,"Nivel 4")))))</f>
        <v/>
      </c>
      <c r="Z15" s="133">
        <f t="shared" si="2"/>
        <v>0</v>
      </c>
      <c r="AA15" s="45" t="str">
        <f>IF(Z15="","",IF(Z15&gt;'Niñas 11 años'!$AT$21,"Nivel 1",IF(Z15&gt;='Niñas 11 años'!$AR$22,"Nivel 2",IF(Z15&gt;='Niñas 11 años'!$AR$23,"Nivel 3",IF(Z15&lt;'Niñas 11 años'!$AT$24,"Nivel 4")))))</f>
        <v>Nivel 4</v>
      </c>
      <c r="AB15" s="39"/>
      <c r="AC15" s="45" t="str">
        <f>IF(AB15="","",IF(AB15&gt;'Niñas 11 años'!$AT$25,"Nivel 1",IF(AB15&gt;='Niñas 11 años'!$AR$26,"Nivel 2",IF(AB15&gt;='Niñas 11 años'!$AR$27,"Nivel 3",IF(AB15&lt;'Niñas 11 años'!$AT$28,"Nivel 4")))))</f>
        <v/>
      </c>
      <c r="AD15" s="39"/>
      <c r="AE15" s="45" t="str">
        <f>IF(AD15="","",IF(AD15&gt;'Niñas 11 años'!$AT$9,"Nivel 1",IF(AD15&gt;='Niñas 11 años'!$AR$10,"Nivel 2",IF(AD15&gt;='Niñas 11 años'!$AR$11,"Nivel 3",IF(AD15&lt;'Niñas 11 años'!$AT$12,"Nivel 4")))))</f>
        <v/>
      </c>
      <c r="AF15" s="39"/>
      <c r="AG15" s="45" t="str">
        <f>IF(AF15="","",IF(AF15&gt;'Niñas 11 años'!$AT$5,"Nivel 1",IF(AF15&gt;='Niñas 11 años'!$AR$6,"Nivel 2",IF(AF15&gt;='Niñas 11 años'!$AR$7,"Nivel 3",IF(AF15&lt;'Niñas 11 años'!$AT$8,"Nivel 4")))))</f>
        <v/>
      </c>
      <c r="AH15" s="130"/>
      <c r="AI15" s="45" t="str">
        <f>IF(AH15="","",IF(AH15&lt;'Niñas 11 años'!$AT$33,"Nivel 1",IF(AH15&lt;='Niñas 11 años'!$AT$34,"Nivel 2",IF(AH15&lt;='Niñas 11 años'!$AT$35,"Nivel 3",IF(AH15&gt;'Niñas 11 años'!$AT$36,"Nivel 4")))))</f>
        <v/>
      </c>
      <c r="AJ15" s="128">
        <f t="shared" si="3"/>
        <v>0</v>
      </c>
      <c r="AK15" s="128" t="str">
        <f t="shared" si="4"/>
        <v>NIVEL 4</v>
      </c>
      <c r="AO15" s="144"/>
      <c r="AP15" s="47" t="s">
        <v>20</v>
      </c>
      <c r="AQ15" s="47"/>
      <c r="AR15" s="50">
        <v>1.7</v>
      </c>
      <c r="AS15" s="50"/>
      <c r="AT15" s="50">
        <v>1.76</v>
      </c>
    </row>
    <row r="16" spans="1:46" x14ac:dyDescent="0.25">
      <c r="A16" s="29">
        <v>16</v>
      </c>
      <c r="B16" s="16"/>
      <c r="C16" s="16"/>
      <c r="D16" s="7"/>
      <c r="E16" s="7"/>
      <c r="F16" s="7"/>
      <c r="G16" s="7"/>
      <c r="H16" s="7"/>
      <c r="I16" s="7"/>
      <c r="J16" s="121"/>
      <c r="K16" s="113" t="str">
        <f t="shared" ca="1" si="0"/>
        <v/>
      </c>
      <c r="L16" s="1"/>
      <c r="M16" s="1"/>
      <c r="N16" s="3"/>
      <c r="O16" s="134">
        <f t="shared" si="1"/>
        <v>0</v>
      </c>
      <c r="P16" s="45" t="str">
        <f>IF(O16="","",IF(O16&gt;'Niñas 11 años'!$AT$1,"Nivel 1",IF(O16&gt;='Niñas 11 años'!$AR$2,"Nivel 2",IF(O16&gt;='Niñas 11 años'!$AR$3,"Nivel 3",IF(O16&lt;'Niñas 11 años'!$AT$4,"Nivel 4")))))</f>
        <v>Nivel 4</v>
      </c>
      <c r="Q16" s="35"/>
      <c r="R16" s="33"/>
      <c r="S16" s="45" t="str">
        <f>IF(R16="","",IF(R16&gt;'Niñas 11 años'!$AT$37,"Nivel 1",IF(R16&gt;='Niñas 11 años'!$AR$38,"Nivel 2",IF(R16&gt;='Niñas 11 años'!$AR$39,"Nivel 3",IF(R16&lt;'Niñas 11 años'!$AT$40,"Nivel 4")))))</f>
        <v/>
      </c>
      <c r="T16" s="131"/>
      <c r="U16" s="45" t="str">
        <f>IF(T16="","",IF(T16&lt;'Niñas 11 años'!$AT$29,"Nivel 1",IF(T16&lt;='Niñas 11 años'!$AT$30,"Nivel 2",IF(T16&lt;='Niñas 11 años'!$AT$31,"Nivel 3",IF(T16&gt;'Niñas 11 años'!$AT$32,"Nivel 4")))))</f>
        <v/>
      </c>
      <c r="V16" s="40"/>
      <c r="W16" s="45" t="str">
        <f>IF(V16="","",IF(V16&gt;'Niñas 11 años'!$AT$13,"Nivel 1",IF(V16&gt;='Niñas 11 años'!$AR$14,"Nivel 2",IF(V16&gt;='Niñas 11 años'!$AR$15,"Nivel 3",IF(V16&lt;'Niñas 11 años'!$AT$16,"Nivel 4")))))</f>
        <v/>
      </c>
      <c r="X16" s="40"/>
      <c r="Y16" s="45" t="str">
        <f>IF(X16="","",IF(X16&gt;'Niñas 11 años'!$AT$17,"Nivel 1",IF(X16&gt;='Niñas 11 años'!$AR$18,"Nivel 2",IF(X16&gt;='Niñas 11 años'!$AR$19,"Nivel 3",IF(X16&lt;'Niñas 11 años'!$AT$20,"Nivel 4")))))</f>
        <v/>
      </c>
      <c r="Z16" s="133">
        <f t="shared" si="2"/>
        <v>0</v>
      </c>
      <c r="AA16" s="45" t="str">
        <f>IF(Z16="","",IF(Z16&gt;'Niñas 11 años'!$AT$21,"Nivel 1",IF(Z16&gt;='Niñas 11 años'!$AR$22,"Nivel 2",IF(Z16&gt;='Niñas 11 años'!$AR$23,"Nivel 3",IF(Z16&lt;'Niñas 11 años'!$AT$24,"Nivel 4")))))</f>
        <v>Nivel 4</v>
      </c>
      <c r="AB16" s="40"/>
      <c r="AC16" s="45" t="str">
        <f>IF(AB16="","",IF(AB16&gt;'Niñas 11 años'!$AT$25,"Nivel 1",IF(AB16&gt;='Niñas 11 años'!$AR$26,"Nivel 2",IF(AB16&gt;='Niñas 11 años'!$AR$27,"Nivel 3",IF(AB16&lt;'Niñas 11 años'!$AT$28,"Nivel 4")))))</f>
        <v/>
      </c>
      <c r="AD16" s="40"/>
      <c r="AE16" s="45" t="str">
        <f>IF(AD16="","",IF(AD16&gt;'Niñas 11 años'!$AT$9,"Nivel 1",IF(AD16&gt;='Niñas 11 años'!$AR$10,"Nivel 2",IF(AD16&gt;='Niñas 11 años'!$AR$11,"Nivel 3",IF(AD16&lt;'Niñas 11 años'!$AT$12,"Nivel 4")))))</f>
        <v/>
      </c>
      <c r="AF16" s="40"/>
      <c r="AG16" s="45" t="str">
        <f>IF(AF16="","",IF(AF16&gt;'Niñas 11 años'!$AT$5,"Nivel 1",IF(AF16&gt;='Niñas 11 años'!$AR$6,"Nivel 2",IF(AF16&gt;='Niñas 11 años'!$AR$7,"Nivel 3",IF(AF16&lt;'Niñas 11 años'!$AT$8,"Nivel 4")))))</f>
        <v/>
      </c>
      <c r="AH16" s="130"/>
      <c r="AI16" s="45" t="str">
        <f>IF(AH16="","",IF(AH16&lt;'Niñas 11 años'!$AT$33,"Nivel 1",IF(AH16&lt;='Niñas 11 años'!$AT$34,"Nivel 2",IF(AH16&lt;='Niñas 11 años'!$AT$35,"Nivel 3",IF(AH16&gt;'Niñas 11 años'!$AT$36,"Nivel 4")))))</f>
        <v/>
      </c>
      <c r="AJ16" s="128">
        <f t="shared" si="3"/>
        <v>0</v>
      </c>
      <c r="AK16" s="128" t="str">
        <f t="shared" si="4"/>
        <v>NIVEL 4</v>
      </c>
      <c r="AO16" s="144"/>
      <c r="AP16" s="47" t="s">
        <v>21</v>
      </c>
      <c r="AQ16" s="47"/>
      <c r="AR16" s="51" t="s">
        <v>47</v>
      </c>
      <c r="AS16" s="51"/>
      <c r="AT16" s="50">
        <v>1.7</v>
      </c>
    </row>
    <row r="17" spans="1:46" ht="15.75" customHeight="1" x14ac:dyDescent="0.25">
      <c r="A17" s="29">
        <v>17</v>
      </c>
      <c r="B17" s="16"/>
      <c r="C17" s="16"/>
      <c r="D17" s="7"/>
      <c r="E17" s="7"/>
      <c r="F17" s="7"/>
      <c r="G17" s="7"/>
      <c r="H17" s="7"/>
      <c r="I17" s="7"/>
      <c r="J17" s="121"/>
      <c r="K17" s="113" t="str">
        <f t="shared" ca="1" si="0"/>
        <v/>
      </c>
      <c r="L17" s="1"/>
      <c r="M17" s="1"/>
      <c r="N17" s="3"/>
      <c r="O17" s="134">
        <f t="shared" si="1"/>
        <v>0</v>
      </c>
      <c r="P17" s="45" t="str">
        <f>IF(O17="","",IF(O17&gt;'Niñas 11 años'!$AT$1,"Nivel 1",IF(O17&gt;='Niñas 11 años'!$AR$2,"Nivel 2",IF(O17&gt;='Niñas 11 años'!$AR$3,"Nivel 3",IF(O17&lt;'Niñas 11 años'!$AT$4,"Nivel 4")))))</f>
        <v>Nivel 4</v>
      </c>
      <c r="Q17" s="35"/>
      <c r="R17" s="33"/>
      <c r="S17" s="45" t="str">
        <f>IF(R17="","",IF(R17&gt;'Niñas 11 años'!$AT$37,"Nivel 1",IF(R17&gt;='Niñas 11 años'!$AR$38,"Nivel 2",IF(R17&gt;='Niñas 11 años'!$AR$39,"Nivel 3",IF(R17&lt;'Niñas 11 años'!$AT$40,"Nivel 4")))))</f>
        <v/>
      </c>
      <c r="T17" s="131"/>
      <c r="U17" s="45" t="str">
        <f>IF(T17="","",IF(T17&lt;'Niñas 11 años'!$AT$29,"Nivel 1",IF(T17&lt;='Niñas 11 años'!$AT$30,"Nivel 2",IF(T17&lt;='Niñas 11 años'!$AT$31,"Nivel 3",IF(T17&gt;'Niñas 11 años'!$AT$32,"Nivel 4")))))</f>
        <v/>
      </c>
      <c r="V17" s="40"/>
      <c r="W17" s="45" t="str">
        <f>IF(V17="","",IF(V17&gt;'Niñas 11 años'!$AT$13,"Nivel 1",IF(V17&gt;='Niñas 11 años'!$AR$14,"Nivel 2",IF(V17&gt;='Niñas 11 años'!$AR$15,"Nivel 3",IF(V17&lt;'Niñas 11 años'!$AT$16,"Nivel 4")))))</f>
        <v/>
      </c>
      <c r="X17" s="40"/>
      <c r="Y17" s="45" t="str">
        <f>IF(X17="","",IF(X17&gt;'Niñas 11 años'!$AT$17,"Nivel 1",IF(X17&gt;='Niñas 11 años'!$AR$18,"Nivel 2",IF(X17&gt;='Niñas 11 años'!$AR$19,"Nivel 3",IF(X17&lt;'Niñas 11 años'!$AT$20,"Nivel 4")))))</f>
        <v/>
      </c>
      <c r="Z17" s="133">
        <f t="shared" si="2"/>
        <v>0</v>
      </c>
      <c r="AA17" s="45" t="str">
        <f>IF(Z17="","",IF(Z17&gt;'Niñas 11 años'!$AT$21,"Nivel 1",IF(Z17&gt;='Niñas 11 años'!$AR$22,"Nivel 2",IF(Z17&gt;='Niñas 11 años'!$AR$23,"Nivel 3",IF(Z17&lt;'Niñas 11 años'!$AT$24,"Nivel 4")))))</f>
        <v>Nivel 4</v>
      </c>
      <c r="AB17" s="39"/>
      <c r="AC17" s="45" t="str">
        <f>IF(AB17="","",IF(AB17&gt;'Niñas 11 años'!$AT$25,"Nivel 1",IF(AB17&gt;='Niñas 11 años'!$AR$26,"Nivel 2",IF(AB17&gt;='Niñas 11 años'!$AR$27,"Nivel 3",IF(AB17&lt;'Niñas 11 años'!$AT$28,"Nivel 4")))))</f>
        <v/>
      </c>
      <c r="AD17" s="40"/>
      <c r="AE17" s="45" t="str">
        <f>IF(AD17="","",IF(AD17&gt;'Niñas 11 años'!$AT$9,"Nivel 1",IF(AD17&gt;='Niñas 11 años'!$AR$10,"Nivel 2",IF(AD17&gt;='Niñas 11 años'!$AR$11,"Nivel 3",IF(AD17&lt;'Niñas 11 años'!$AT$12,"Nivel 4")))))</f>
        <v/>
      </c>
      <c r="AF17" s="40"/>
      <c r="AG17" s="45" t="str">
        <f>IF(AF17="","",IF(AF17&gt;'Niñas 11 años'!$AT$5,"Nivel 1",IF(AF17&gt;='Niñas 11 años'!$AR$6,"Nivel 2",IF(AF17&gt;='Niñas 11 años'!$AR$7,"Nivel 3",IF(AF17&lt;'Niñas 11 años'!$AT$8,"Nivel 4")))))</f>
        <v/>
      </c>
      <c r="AH17" s="130"/>
      <c r="AI17" s="45" t="str">
        <f>IF(AH17="","",IF(AH17&lt;'Niñas 11 años'!$AT$33,"Nivel 1",IF(AH17&lt;='Niñas 11 años'!$AT$34,"Nivel 2",IF(AH17&lt;='Niñas 11 años'!$AT$35,"Nivel 3",IF(AH17&gt;'Niñas 11 años'!$AT$36,"Nivel 4")))))</f>
        <v/>
      </c>
      <c r="AJ17" s="128">
        <f t="shared" si="3"/>
        <v>0</v>
      </c>
      <c r="AK17" s="128" t="str">
        <f t="shared" si="4"/>
        <v>NIVEL 4</v>
      </c>
      <c r="AO17" s="143" t="s">
        <v>28</v>
      </c>
      <c r="AP17" s="47" t="s">
        <v>17</v>
      </c>
      <c r="AQ17" s="47"/>
      <c r="AR17" s="47" t="s">
        <v>46</v>
      </c>
      <c r="AS17" s="47"/>
      <c r="AT17" s="50">
        <v>2.08</v>
      </c>
    </row>
    <row r="18" spans="1:46" x14ac:dyDescent="0.25">
      <c r="A18" s="29">
        <v>18</v>
      </c>
      <c r="B18" s="16"/>
      <c r="C18" s="16"/>
      <c r="D18" s="7"/>
      <c r="E18" s="7"/>
      <c r="F18" s="7"/>
      <c r="G18" s="7"/>
      <c r="H18" s="7"/>
      <c r="I18" s="7"/>
      <c r="J18" s="121"/>
      <c r="K18" s="113" t="str">
        <f t="shared" ca="1" si="0"/>
        <v/>
      </c>
      <c r="L18" s="1"/>
      <c r="M18" s="7"/>
      <c r="N18" s="3"/>
      <c r="O18" s="134">
        <f t="shared" si="1"/>
        <v>0</v>
      </c>
      <c r="P18" s="45" t="str">
        <f>IF(O18="","",IF(O18&gt;'Niñas 11 años'!$AT$1,"Nivel 1",IF(O18&gt;='Niñas 11 años'!$AR$2,"Nivel 2",IF(O18&gt;='Niñas 11 años'!$AR$3,"Nivel 3",IF(O18&lt;'Niñas 11 años'!$AT$4,"Nivel 4")))))</f>
        <v>Nivel 4</v>
      </c>
      <c r="Q18" s="34"/>
      <c r="R18" s="32"/>
      <c r="S18" s="45" t="str">
        <f>IF(R18="","",IF(R18&gt;'Niñas 11 años'!$AT$37,"Nivel 1",IF(R18&gt;='Niñas 11 años'!$AR$38,"Nivel 2",IF(R18&gt;='Niñas 11 años'!$AR$39,"Nivel 3",IF(R18&lt;'Niñas 11 años'!$AT$40,"Nivel 4")))))</f>
        <v/>
      </c>
      <c r="T18" s="131"/>
      <c r="U18" s="45" t="str">
        <f>IF(T18="","",IF(T18&lt;'Niñas 11 años'!$AT$29,"Nivel 1",IF(T18&lt;='Niñas 11 años'!$AT$30,"Nivel 2",IF(T18&lt;='Niñas 11 años'!$AT$31,"Nivel 3",IF(T18&gt;'Niñas 11 años'!$AT$32,"Nivel 4")))))</f>
        <v/>
      </c>
      <c r="V18" s="39"/>
      <c r="W18" s="45" t="str">
        <f>IF(V18="","",IF(V18&gt;'Niñas 11 años'!$AT$13,"Nivel 1",IF(V18&gt;='Niñas 11 años'!$AR$14,"Nivel 2",IF(V18&gt;='Niñas 11 años'!$AR$15,"Nivel 3",IF(V18&lt;'Niñas 11 años'!$AT$16,"Nivel 4")))))</f>
        <v/>
      </c>
      <c r="X18" s="39"/>
      <c r="Y18" s="45" t="str">
        <f>IF(X18="","",IF(X18&gt;'Niñas 11 años'!$AT$17,"Nivel 1",IF(X18&gt;='Niñas 11 años'!$AR$18,"Nivel 2",IF(X18&gt;='Niñas 11 años'!$AR$19,"Nivel 3",IF(X18&lt;'Niñas 11 años'!$AT$20,"Nivel 4")))))</f>
        <v/>
      </c>
      <c r="Z18" s="133">
        <f t="shared" si="2"/>
        <v>0</v>
      </c>
      <c r="AA18" s="45" t="str">
        <f>IF(Z18="","",IF(Z18&gt;'Niñas 11 años'!$AT$21,"Nivel 1",IF(Z18&gt;='Niñas 11 años'!$AR$22,"Nivel 2",IF(Z18&gt;='Niñas 11 años'!$AR$23,"Nivel 3",IF(Z18&lt;'Niñas 11 años'!$AT$24,"Nivel 4")))))</f>
        <v>Nivel 4</v>
      </c>
      <c r="AB18" s="39"/>
      <c r="AC18" s="45" t="str">
        <f>IF(AB18="","",IF(AB18&gt;'Niñas 11 años'!$AT$25,"Nivel 1",IF(AB18&gt;='Niñas 11 años'!$AR$26,"Nivel 2",IF(AB18&gt;='Niñas 11 años'!$AR$27,"Nivel 3",IF(AB18&lt;'Niñas 11 años'!$AT$28,"Nivel 4")))))</f>
        <v/>
      </c>
      <c r="AD18" s="39"/>
      <c r="AE18" s="45" t="str">
        <f>IF(AD18="","",IF(AD18&gt;'Niñas 11 años'!$AT$9,"Nivel 1",IF(AD18&gt;='Niñas 11 años'!$AR$10,"Nivel 2",IF(AD18&gt;='Niñas 11 años'!$AR$11,"Nivel 3",IF(AD18&lt;'Niñas 11 años'!$AT$12,"Nivel 4")))))</f>
        <v/>
      </c>
      <c r="AF18" s="39"/>
      <c r="AG18" s="45" t="str">
        <f>IF(AF18="","",IF(AF18&gt;'Niñas 11 años'!$AT$5,"Nivel 1",IF(AF18&gt;='Niñas 11 años'!$AR$6,"Nivel 2",IF(AF18&gt;='Niñas 11 años'!$AR$7,"Nivel 3",IF(AF18&lt;'Niñas 11 años'!$AT$8,"Nivel 4")))))</f>
        <v/>
      </c>
      <c r="AH18" s="130"/>
      <c r="AI18" s="45" t="str">
        <f>IF(AH18="","",IF(AH18&lt;'Niñas 11 años'!$AT$33,"Nivel 1",IF(AH18&lt;='Niñas 11 años'!$AT$34,"Nivel 2",IF(AH18&lt;='Niñas 11 años'!$AT$35,"Nivel 3",IF(AH18&gt;'Niñas 11 años'!$AT$36,"Nivel 4")))))</f>
        <v/>
      </c>
      <c r="AJ18" s="128">
        <f t="shared" si="3"/>
        <v>0</v>
      </c>
      <c r="AK18" s="128" t="str">
        <f t="shared" si="4"/>
        <v>NIVEL 4</v>
      </c>
      <c r="AO18" s="143"/>
      <c r="AP18" s="47" t="s">
        <v>19</v>
      </c>
      <c r="AQ18" s="47"/>
      <c r="AR18" s="50">
        <v>1.97</v>
      </c>
      <c r="AS18" s="50"/>
      <c r="AT18" s="50">
        <v>2.08</v>
      </c>
    </row>
    <row r="19" spans="1:46" x14ac:dyDescent="0.25">
      <c r="A19" s="29">
        <v>19</v>
      </c>
      <c r="B19" s="16"/>
      <c r="C19" s="16"/>
      <c r="D19" s="7"/>
      <c r="E19" s="7"/>
      <c r="F19" s="7"/>
      <c r="G19" s="7"/>
      <c r="H19" s="7"/>
      <c r="I19" s="7"/>
      <c r="J19" s="121"/>
      <c r="K19" s="113" t="str">
        <f t="shared" ca="1" si="0"/>
        <v/>
      </c>
      <c r="L19" s="1"/>
      <c r="M19" s="7"/>
      <c r="N19" s="3"/>
      <c r="O19" s="134">
        <f t="shared" si="1"/>
        <v>0</v>
      </c>
      <c r="P19" s="45" t="str">
        <f>IF(O19="","",IF(O19&gt;'Niñas 11 años'!$AT$1,"Nivel 1",IF(O19&gt;='Niñas 11 años'!$AR$2,"Nivel 2",IF(O19&gt;='Niñas 11 años'!$AR$3,"Nivel 3",IF(O19&lt;'Niñas 11 años'!$AT$4,"Nivel 4")))))</f>
        <v>Nivel 4</v>
      </c>
      <c r="Q19" s="34"/>
      <c r="R19" s="32"/>
      <c r="S19" s="45" t="str">
        <f>IF(R19="","",IF(R19&gt;'Niñas 11 años'!$AT$37,"Nivel 1",IF(R19&gt;='Niñas 11 años'!$AR$38,"Nivel 2",IF(R19&gt;='Niñas 11 años'!$AR$39,"Nivel 3",IF(R19&lt;'Niñas 11 años'!$AT$40,"Nivel 4")))))</f>
        <v/>
      </c>
      <c r="T19" s="131"/>
      <c r="U19" s="45" t="str">
        <f>IF(T19="","",IF(T19&lt;'Niñas 11 años'!$AT$29,"Nivel 1",IF(T19&lt;='Niñas 11 años'!$AT$30,"Nivel 2",IF(T19&lt;='Niñas 11 años'!$AT$31,"Nivel 3",IF(T19&gt;'Niñas 11 años'!$AT$32,"Nivel 4")))))</f>
        <v/>
      </c>
      <c r="V19" s="39"/>
      <c r="W19" s="45" t="str">
        <f>IF(V19="","",IF(V19&gt;'Niñas 11 años'!$AT$13,"Nivel 1",IF(V19&gt;='Niñas 11 años'!$AR$14,"Nivel 2",IF(V19&gt;='Niñas 11 años'!$AR$15,"Nivel 3",IF(V19&lt;'Niñas 11 años'!$AT$16,"Nivel 4")))))</f>
        <v/>
      </c>
      <c r="X19" s="39"/>
      <c r="Y19" s="45" t="str">
        <f>IF(X19="","",IF(X19&gt;'Niñas 11 años'!$AT$17,"Nivel 1",IF(X19&gt;='Niñas 11 años'!$AR$18,"Nivel 2",IF(X19&gt;='Niñas 11 años'!$AR$19,"Nivel 3",IF(X19&lt;'Niñas 11 años'!$AT$20,"Nivel 4")))))</f>
        <v/>
      </c>
      <c r="Z19" s="133">
        <f t="shared" si="2"/>
        <v>0</v>
      </c>
      <c r="AA19" s="45" t="str">
        <f>IF(Z19="","",IF(Z19&gt;'Niñas 11 años'!$AT$21,"Nivel 1",IF(Z19&gt;='Niñas 11 años'!$AR$22,"Nivel 2",IF(Z19&gt;='Niñas 11 años'!$AR$23,"Nivel 3",IF(Z19&lt;'Niñas 11 años'!$AT$24,"Nivel 4")))))</f>
        <v>Nivel 4</v>
      </c>
      <c r="AB19" s="39"/>
      <c r="AC19" s="45" t="str">
        <f>IF(AB19="","",IF(AB19&gt;'Niñas 11 años'!$AT$25,"Nivel 1",IF(AB19&gt;='Niñas 11 años'!$AR$26,"Nivel 2",IF(AB19&gt;='Niñas 11 años'!$AR$27,"Nivel 3",IF(AB19&lt;'Niñas 11 años'!$AT$28,"Nivel 4")))))</f>
        <v/>
      </c>
      <c r="AD19" s="39"/>
      <c r="AE19" s="45" t="str">
        <f>IF(AD19="","",IF(AD19&gt;'Niñas 11 años'!$AT$9,"Nivel 1",IF(AD19&gt;='Niñas 11 años'!$AR$10,"Nivel 2",IF(AD19&gt;='Niñas 11 años'!$AR$11,"Nivel 3",IF(AD19&lt;'Niñas 11 años'!$AT$12,"Nivel 4")))))</f>
        <v/>
      </c>
      <c r="AF19" s="39"/>
      <c r="AG19" s="45" t="str">
        <f>IF(AF19="","",IF(AF19&gt;'Niñas 11 años'!$AT$5,"Nivel 1",IF(AF19&gt;='Niñas 11 años'!$AR$6,"Nivel 2",IF(AF19&gt;='Niñas 11 años'!$AR$7,"Nivel 3",IF(AF19&lt;'Niñas 11 años'!$AT$8,"Nivel 4")))))</f>
        <v/>
      </c>
      <c r="AH19" s="130"/>
      <c r="AI19" s="45" t="str">
        <f>IF(AH19="","",IF(AH19&lt;'Niñas 11 años'!$AT$33,"Nivel 1",IF(AH19&lt;='Niñas 11 años'!$AT$34,"Nivel 2",IF(AH19&lt;='Niñas 11 años'!$AT$35,"Nivel 3",IF(AH19&gt;'Niñas 11 años'!$AT$36,"Nivel 4")))))</f>
        <v/>
      </c>
      <c r="AJ19" s="128">
        <f t="shared" si="3"/>
        <v>0</v>
      </c>
      <c r="AK19" s="128" t="str">
        <f t="shared" si="4"/>
        <v>NIVEL 4</v>
      </c>
      <c r="AO19" s="143"/>
      <c r="AP19" s="47" t="s">
        <v>20</v>
      </c>
      <c r="AQ19" s="47"/>
      <c r="AR19" s="50">
        <v>1.91</v>
      </c>
      <c r="AS19" s="50"/>
      <c r="AT19" s="50">
        <v>1.96</v>
      </c>
    </row>
    <row r="20" spans="1:46" x14ac:dyDescent="0.25">
      <c r="A20" s="29">
        <v>20</v>
      </c>
      <c r="B20" s="7"/>
      <c r="C20" s="7"/>
      <c r="D20" s="7"/>
      <c r="E20" s="7"/>
      <c r="F20" s="7"/>
      <c r="G20" s="7"/>
      <c r="H20" s="7"/>
      <c r="I20" s="7"/>
      <c r="J20" s="121"/>
      <c r="K20" s="113" t="str">
        <f t="shared" ca="1" si="0"/>
        <v/>
      </c>
      <c r="L20" s="1"/>
      <c r="M20" s="2"/>
      <c r="N20" s="3"/>
      <c r="O20" s="134">
        <f t="shared" si="1"/>
        <v>0</v>
      </c>
      <c r="P20" s="45" t="str">
        <f>IF(O20="","",IF(O20&gt;'Niñas 11 años'!$AT$1,"Nivel 1",IF(O20&gt;='Niñas 11 años'!$AR$2,"Nivel 2",IF(O20&gt;='Niñas 11 años'!$AR$3,"Nivel 3",IF(O20&lt;'Niñas 11 años'!$AT$4,"Nivel 4")))))</f>
        <v>Nivel 4</v>
      </c>
      <c r="Q20" s="36"/>
      <c r="R20" s="6"/>
      <c r="S20" s="45" t="str">
        <f>IF(R20="","",IF(R20&gt;'Niñas 11 años'!$AT$37,"Nivel 1",IF(R20&gt;='Niñas 11 años'!$AR$38,"Nivel 2",IF(R20&gt;='Niñas 11 años'!$AR$39,"Nivel 3",IF(R20&lt;'Niñas 11 años'!$AT$40,"Nivel 4")))))</f>
        <v/>
      </c>
      <c r="T20" s="131"/>
      <c r="U20" s="45" t="str">
        <f>IF(T20="","",IF(T20&lt;'Niñas 11 años'!$AT$29,"Nivel 1",IF(T20&lt;='Niñas 11 años'!$AT$30,"Nivel 2",IF(T20&lt;='Niñas 11 años'!$AT$31,"Nivel 3",IF(T20&gt;'Niñas 11 años'!$AT$32,"Nivel 4")))))</f>
        <v/>
      </c>
      <c r="V20" s="36"/>
      <c r="W20" s="45" t="str">
        <f>IF(V20="","",IF(V20&gt;'Niñas 11 años'!$AT$13,"Nivel 1",IF(V20&gt;='Niñas 11 años'!$AR$14,"Nivel 2",IF(V20&gt;='Niñas 11 años'!$AR$15,"Nivel 3",IF(V20&lt;'Niñas 11 años'!$AT$16,"Nivel 4")))))</f>
        <v/>
      </c>
      <c r="X20" s="36"/>
      <c r="Y20" s="45" t="str">
        <f>IF(X20="","",IF(X20&gt;'Niñas 11 años'!$AT$17,"Nivel 1",IF(X20&gt;='Niñas 11 años'!$AR$18,"Nivel 2",IF(X20&gt;='Niñas 11 años'!$AR$19,"Nivel 3",IF(X20&lt;'Niñas 11 años'!$AT$20,"Nivel 4")))))</f>
        <v/>
      </c>
      <c r="Z20" s="133">
        <f t="shared" si="2"/>
        <v>0</v>
      </c>
      <c r="AA20" s="45" t="str">
        <f>IF(Z20="","",IF(Z20&gt;'Niñas 11 años'!$AT$21,"Nivel 1",IF(Z20&gt;='Niñas 11 años'!$AR$22,"Nivel 2",IF(Z20&gt;='Niñas 11 años'!$AR$23,"Nivel 3",IF(Z20&lt;'Niñas 11 años'!$AT$24,"Nivel 4")))))</f>
        <v>Nivel 4</v>
      </c>
      <c r="AB20" s="36"/>
      <c r="AC20" s="45" t="str">
        <f>IF(AB20="","",IF(AB20&gt;'Niñas 11 años'!$AT$25,"Nivel 1",IF(AB20&gt;='Niñas 11 años'!$AR$26,"Nivel 2",IF(AB20&gt;='Niñas 11 años'!$AR$27,"Nivel 3",IF(AB20&lt;'Niñas 11 años'!$AT$28,"Nivel 4")))))</f>
        <v/>
      </c>
      <c r="AD20" s="36"/>
      <c r="AE20" s="45" t="str">
        <f>IF(AD20="","",IF(AD20&gt;'Niñas 11 años'!$AT$9,"Nivel 1",IF(AD20&gt;='Niñas 11 años'!$AR$10,"Nivel 2",IF(AD20&gt;='Niñas 11 años'!$AR$11,"Nivel 3",IF(AD20&lt;'Niñas 11 años'!$AT$12,"Nivel 4")))))</f>
        <v/>
      </c>
      <c r="AF20" s="36"/>
      <c r="AG20" s="45" t="str">
        <f>IF(AF20="","",IF(AF20&gt;'Niñas 11 años'!$AT$5,"Nivel 1",IF(AF20&gt;='Niñas 11 años'!$AR$6,"Nivel 2",IF(AF20&gt;='Niñas 11 años'!$AR$7,"Nivel 3",IF(AF20&lt;'Niñas 11 años'!$AT$8,"Nivel 4")))))</f>
        <v/>
      </c>
      <c r="AH20" s="130"/>
      <c r="AI20" s="45" t="str">
        <f>IF(AH20="","",IF(AH20&lt;'Niñas 11 años'!$AT$33,"Nivel 1",IF(AH20&lt;='Niñas 11 años'!$AT$34,"Nivel 2",IF(AH20&lt;='Niñas 11 años'!$AT$35,"Nivel 3",IF(AH20&gt;'Niñas 11 años'!$AT$36,"Nivel 4")))))</f>
        <v/>
      </c>
      <c r="AJ20" s="128">
        <f t="shared" si="3"/>
        <v>0</v>
      </c>
      <c r="AK20" s="128" t="str">
        <f t="shared" si="4"/>
        <v>NIVEL 4</v>
      </c>
      <c r="AO20" s="143"/>
      <c r="AP20" s="47" t="s">
        <v>21</v>
      </c>
      <c r="AQ20" s="47"/>
      <c r="AR20" s="51" t="s">
        <v>47</v>
      </c>
      <c r="AS20" s="51"/>
      <c r="AT20" s="50">
        <v>1.91</v>
      </c>
    </row>
    <row r="21" spans="1:46" x14ac:dyDescent="0.25">
      <c r="A21" s="29">
        <v>21</v>
      </c>
      <c r="B21" s="7"/>
      <c r="C21" s="7"/>
      <c r="D21" s="7"/>
      <c r="E21" s="7"/>
      <c r="F21" s="7"/>
      <c r="G21" s="7"/>
      <c r="H21" s="7"/>
      <c r="I21" s="7"/>
      <c r="J21" s="121"/>
      <c r="K21" s="113" t="str">
        <f t="shared" ca="1" si="0"/>
        <v/>
      </c>
      <c r="L21" s="1"/>
      <c r="M21" s="2"/>
      <c r="N21" s="3"/>
      <c r="O21" s="134">
        <f t="shared" si="1"/>
        <v>0</v>
      </c>
      <c r="P21" s="45" t="str">
        <f>IF(O21="","",IF(O21&gt;'Niñas 11 años'!$AT$1,"Nivel 1",IF(O21&gt;='Niñas 11 años'!$AR$2,"Nivel 2",IF(O21&gt;='Niñas 11 años'!$AR$3,"Nivel 3",IF(O21&lt;'Niñas 11 años'!$AT$4,"Nivel 4")))))</f>
        <v>Nivel 4</v>
      </c>
      <c r="Q21" s="36"/>
      <c r="R21" s="6"/>
      <c r="S21" s="45" t="str">
        <f>IF(R21="","",IF(R21&gt;'Niñas 11 años'!$AT$37,"Nivel 1",IF(R21&gt;='Niñas 11 años'!$AR$38,"Nivel 2",IF(R21&gt;='Niñas 11 años'!$AR$39,"Nivel 3",IF(R21&lt;'Niñas 11 años'!$AT$40,"Nivel 4")))))</f>
        <v/>
      </c>
      <c r="T21" s="131"/>
      <c r="U21" s="45" t="str">
        <f>IF(T21="","",IF(T21&lt;'Niñas 11 años'!$AT$29,"Nivel 1",IF(T21&lt;='Niñas 11 años'!$AT$30,"Nivel 2",IF(T21&lt;='Niñas 11 años'!$AT$31,"Nivel 3",IF(T21&gt;'Niñas 11 años'!$AT$32,"Nivel 4")))))</f>
        <v/>
      </c>
      <c r="V21" s="36"/>
      <c r="W21" s="45" t="str">
        <f>IF(V21="","",IF(V21&gt;'Niñas 11 años'!$AT$13,"Nivel 1",IF(V21&gt;='Niñas 11 años'!$AR$14,"Nivel 2",IF(V21&gt;='Niñas 11 años'!$AR$15,"Nivel 3",IF(V21&lt;'Niñas 11 años'!$AT$16,"Nivel 4")))))</f>
        <v/>
      </c>
      <c r="X21" s="36"/>
      <c r="Y21" s="45" t="str">
        <f>IF(X21="","",IF(X21&gt;'Niñas 11 años'!$AT$17,"Nivel 1",IF(X21&gt;='Niñas 11 años'!$AR$18,"Nivel 2",IF(X21&gt;='Niñas 11 años'!$AR$19,"Nivel 3",IF(X21&lt;'Niñas 11 años'!$AT$20,"Nivel 4")))))</f>
        <v/>
      </c>
      <c r="Z21" s="133">
        <f t="shared" si="2"/>
        <v>0</v>
      </c>
      <c r="AA21" s="45" t="str">
        <f>IF(Z21="","",IF(Z21&gt;'Niñas 11 años'!$AT$21,"Nivel 1",IF(Z21&gt;='Niñas 11 años'!$AR$22,"Nivel 2",IF(Z21&gt;='Niñas 11 años'!$AR$23,"Nivel 3",IF(Z21&lt;'Niñas 11 años'!$AT$24,"Nivel 4")))))</f>
        <v>Nivel 4</v>
      </c>
      <c r="AB21" s="36"/>
      <c r="AC21" s="45" t="str">
        <f>IF(AB21="","",IF(AB21&gt;'Niñas 11 años'!$AT$25,"Nivel 1",IF(AB21&gt;='Niñas 11 años'!$AR$26,"Nivel 2",IF(AB21&gt;='Niñas 11 años'!$AR$27,"Nivel 3",IF(AB21&lt;'Niñas 11 años'!$AT$28,"Nivel 4")))))</f>
        <v/>
      </c>
      <c r="AD21" s="36"/>
      <c r="AE21" s="45" t="str">
        <f>IF(AD21="","",IF(AD21&gt;'Niñas 11 años'!$AT$9,"Nivel 1",IF(AD21&gt;='Niñas 11 años'!$AR$10,"Nivel 2",IF(AD21&gt;='Niñas 11 años'!$AR$11,"Nivel 3",IF(AD21&lt;'Niñas 11 años'!$AT$12,"Nivel 4")))))</f>
        <v/>
      </c>
      <c r="AF21" s="36"/>
      <c r="AG21" s="45" t="str">
        <f>IF(AF21="","",IF(AF21&gt;'Niñas 11 años'!$AT$5,"Nivel 1",IF(AF21&gt;='Niñas 11 años'!$AR$6,"Nivel 2",IF(AF21&gt;='Niñas 11 años'!$AR$7,"Nivel 3",IF(AF21&lt;'Niñas 11 años'!$AT$8,"Nivel 4")))))</f>
        <v/>
      </c>
      <c r="AH21" s="130"/>
      <c r="AI21" s="45" t="str">
        <f>IF(AH21="","",IF(AH21&lt;'Niñas 11 años'!$AT$33,"Nivel 1",IF(AH21&lt;='Niñas 11 años'!$AT$34,"Nivel 2",IF(AH21&lt;='Niñas 11 años'!$AT$35,"Nivel 3",IF(AH21&gt;'Niñas 11 años'!$AT$36,"Nivel 4")))))</f>
        <v/>
      </c>
      <c r="AJ21" s="128">
        <f t="shared" si="3"/>
        <v>0</v>
      </c>
      <c r="AK21" s="128" t="str">
        <f t="shared" si="4"/>
        <v>NIVEL 4</v>
      </c>
      <c r="AO21" s="144" t="s">
        <v>11</v>
      </c>
      <c r="AP21" s="47" t="s">
        <v>17</v>
      </c>
      <c r="AQ21" s="47"/>
      <c r="AR21" s="51" t="s">
        <v>46</v>
      </c>
      <c r="AS21" s="51"/>
      <c r="AT21" s="52">
        <v>24</v>
      </c>
    </row>
    <row r="22" spans="1:46" x14ac:dyDescent="0.25">
      <c r="A22" s="29">
        <v>22</v>
      </c>
      <c r="B22" s="7"/>
      <c r="C22" s="7"/>
      <c r="D22" s="7"/>
      <c r="E22" s="7"/>
      <c r="F22" s="7"/>
      <c r="G22" s="7"/>
      <c r="H22" s="7"/>
      <c r="I22" s="7"/>
      <c r="J22" s="121"/>
      <c r="K22" s="113" t="str">
        <f t="shared" ca="1" si="0"/>
        <v/>
      </c>
      <c r="L22" s="1"/>
      <c r="M22" s="2"/>
      <c r="N22" s="3"/>
      <c r="O22" s="134">
        <f t="shared" si="1"/>
        <v>0</v>
      </c>
      <c r="P22" s="45" t="str">
        <f>IF(O22="","",IF(O22&gt;'Niñas 11 años'!$AT$1,"Nivel 1",IF(O22&gt;='Niñas 11 años'!$AR$2,"Nivel 2",IF(O22&gt;='Niñas 11 años'!$AR$3,"Nivel 3",IF(O22&lt;'Niñas 11 años'!$AT$4,"Nivel 4")))))</f>
        <v>Nivel 4</v>
      </c>
      <c r="Q22" s="36"/>
      <c r="R22" s="6"/>
      <c r="S22" s="45" t="str">
        <f>IF(R22="","",IF(R22&gt;'Niñas 11 años'!$AT$37,"Nivel 1",IF(R22&gt;='Niñas 11 años'!$AR$38,"Nivel 2",IF(R22&gt;='Niñas 11 años'!$AR$39,"Nivel 3",IF(R22&lt;'Niñas 11 años'!$AT$40,"Nivel 4")))))</f>
        <v/>
      </c>
      <c r="T22" s="131"/>
      <c r="U22" s="45" t="str">
        <f>IF(T22="","",IF(T22&lt;'Niñas 11 años'!$AT$29,"Nivel 1",IF(T22&lt;='Niñas 11 años'!$AT$30,"Nivel 2",IF(T22&lt;='Niñas 11 años'!$AT$31,"Nivel 3",IF(T22&gt;'Niñas 11 años'!$AT$32,"Nivel 4")))))</f>
        <v/>
      </c>
      <c r="V22" s="36"/>
      <c r="W22" s="45" t="str">
        <f>IF(V22="","",IF(V22&gt;'Niñas 11 años'!$AT$13,"Nivel 1",IF(V22&gt;='Niñas 11 años'!$AR$14,"Nivel 2",IF(V22&gt;='Niñas 11 años'!$AR$15,"Nivel 3",IF(V22&lt;'Niñas 11 años'!$AT$16,"Nivel 4")))))</f>
        <v/>
      </c>
      <c r="X22" s="36"/>
      <c r="Y22" s="45" t="str">
        <f>IF(X22="","",IF(X22&gt;'Niñas 11 años'!$AT$17,"Nivel 1",IF(X22&gt;='Niñas 11 años'!$AR$18,"Nivel 2",IF(X22&gt;='Niñas 11 años'!$AR$19,"Nivel 3",IF(X22&lt;'Niñas 11 años'!$AT$20,"Nivel 4")))))</f>
        <v/>
      </c>
      <c r="Z22" s="133">
        <f t="shared" si="2"/>
        <v>0</v>
      </c>
      <c r="AA22" s="45" t="str">
        <f>IF(Z22="","",IF(Z22&gt;'Niñas 11 años'!$AT$21,"Nivel 1",IF(Z22&gt;='Niñas 11 años'!$AR$22,"Nivel 2",IF(Z22&gt;='Niñas 11 años'!$AR$23,"Nivel 3",IF(Z22&lt;'Niñas 11 años'!$AT$24,"Nivel 4")))))</f>
        <v>Nivel 4</v>
      </c>
      <c r="AB22" s="36"/>
      <c r="AC22" s="45" t="str">
        <f>IF(AB22="","",IF(AB22&gt;'Niñas 11 años'!$AT$25,"Nivel 1",IF(AB22&gt;='Niñas 11 años'!$AR$26,"Nivel 2",IF(AB22&gt;='Niñas 11 años'!$AR$27,"Nivel 3",IF(AB22&lt;'Niñas 11 años'!$AT$28,"Nivel 4")))))</f>
        <v/>
      </c>
      <c r="AD22" s="36"/>
      <c r="AE22" s="45" t="str">
        <f>IF(AD22="","",IF(AD22&gt;'Niñas 11 años'!$AT$9,"Nivel 1",IF(AD22&gt;='Niñas 11 años'!$AR$10,"Nivel 2",IF(AD22&gt;='Niñas 11 años'!$AR$11,"Nivel 3",IF(AD22&lt;'Niñas 11 años'!$AT$12,"Nivel 4")))))</f>
        <v/>
      </c>
      <c r="AF22" s="36"/>
      <c r="AG22" s="45" t="str">
        <f>IF(AF22="","",IF(AF22&gt;'Niñas 11 años'!$AT$5,"Nivel 1",IF(AF22&gt;='Niñas 11 años'!$AR$6,"Nivel 2",IF(AF22&gt;='Niñas 11 años'!$AR$7,"Nivel 3",IF(AF22&lt;'Niñas 11 años'!$AT$8,"Nivel 4")))))</f>
        <v/>
      </c>
      <c r="AH22" s="130"/>
      <c r="AI22" s="45" t="str">
        <f>IF(AH22="","",IF(AH22&lt;'Niñas 11 años'!$AT$33,"Nivel 1",IF(AH22&lt;='Niñas 11 años'!$AT$34,"Nivel 2",IF(AH22&lt;='Niñas 11 años'!$AT$35,"Nivel 3",IF(AH22&gt;'Niñas 11 años'!$AT$36,"Nivel 4")))))</f>
        <v/>
      </c>
      <c r="AJ22" s="128">
        <f t="shared" si="3"/>
        <v>0</v>
      </c>
      <c r="AK22" s="128" t="str">
        <f t="shared" si="4"/>
        <v>NIVEL 4</v>
      </c>
      <c r="AO22" s="144"/>
      <c r="AP22" s="47" t="s">
        <v>19</v>
      </c>
      <c r="AQ22" s="47"/>
      <c r="AR22" s="52">
        <v>19</v>
      </c>
      <c r="AS22" s="52"/>
      <c r="AT22" s="52">
        <v>24</v>
      </c>
    </row>
    <row r="23" spans="1:46" x14ac:dyDescent="0.25">
      <c r="A23" s="29">
        <v>23</v>
      </c>
      <c r="B23" s="7"/>
      <c r="C23" s="7"/>
      <c r="D23" s="7"/>
      <c r="E23" s="7"/>
      <c r="F23" s="7"/>
      <c r="G23" s="7"/>
      <c r="H23" s="7"/>
      <c r="I23" s="7"/>
      <c r="J23" s="121"/>
      <c r="K23" s="113" t="str">
        <f t="shared" ca="1" si="0"/>
        <v/>
      </c>
      <c r="L23" s="1"/>
      <c r="M23" s="2"/>
      <c r="N23" s="3"/>
      <c r="O23" s="134">
        <f t="shared" si="1"/>
        <v>0</v>
      </c>
      <c r="P23" s="45" t="str">
        <f>IF(O23="","",IF(O23&gt;'Niñas 11 años'!$AT$1,"Nivel 1",IF(O23&gt;='Niñas 11 años'!$AR$2,"Nivel 2",IF(O23&gt;='Niñas 11 años'!$AR$3,"Nivel 3",IF(O23&lt;'Niñas 11 años'!$AT$4,"Nivel 4")))))</f>
        <v>Nivel 4</v>
      </c>
      <c r="Q23" s="36"/>
      <c r="R23" s="6"/>
      <c r="S23" s="45" t="str">
        <f>IF(R23="","",IF(R23&gt;'Niñas 11 años'!$AT$37,"Nivel 1",IF(R23&gt;='Niñas 11 años'!$AR$38,"Nivel 2",IF(R23&gt;='Niñas 11 años'!$AR$39,"Nivel 3",IF(R23&lt;'Niñas 11 años'!$AT$40,"Nivel 4")))))</f>
        <v/>
      </c>
      <c r="T23" s="131"/>
      <c r="U23" s="45" t="str">
        <f>IF(T23="","",IF(T23&lt;'Niñas 11 años'!$AT$29,"Nivel 1",IF(T23&lt;='Niñas 11 años'!$AT$30,"Nivel 2",IF(T23&lt;='Niñas 11 años'!$AT$31,"Nivel 3",IF(T23&gt;'Niñas 11 años'!$AT$32,"Nivel 4")))))</f>
        <v/>
      </c>
      <c r="V23" s="36"/>
      <c r="W23" s="45" t="str">
        <f>IF(V23="","",IF(V23&gt;'Niñas 11 años'!$AT$13,"Nivel 1",IF(V23&gt;='Niñas 11 años'!$AR$14,"Nivel 2",IF(V23&gt;='Niñas 11 años'!$AR$15,"Nivel 3",IF(V23&lt;'Niñas 11 años'!$AT$16,"Nivel 4")))))</f>
        <v/>
      </c>
      <c r="X23" s="36"/>
      <c r="Y23" s="45" t="str">
        <f>IF(X23="","",IF(X23&gt;'Niñas 11 años'!$AT$17,"Nivel 1",IF(X23&gt;='Niñas 11 años'!$AR$18,"Nivel 2",IF(X23&gt;='Niñas 11 años'!$AR$19,"Nivel 3",IF(X23&lt;'Niñas 11 años'!$AT$20,"Nivel 4")))))</f>
        <v/>
      </c>
      <c r="Z23" s="133">
        <f t="shared" si="2"/>
        <v>0</v>
      </c>
      <c r="AA23" s="45" t="str">
        <f>IF(Z23="","",IF(Z23&gt;'Niñas 11 años'!$AT$21,"Nivel 1",IF(Z23&gt;='Niñas 11 años'!$AR$22,"Nivel 2",IF(Z23&gt;='Niñas 11 años'!$AR$23,"Nivel 3",IF(Z23&lt;'Niñas 11 años'!$AT$24,"Nivel 4")))))</f>
        <v>Nivel 4</v>
      </c>
      <c r="AB23" s="36"/>
      <c r="AC23" s="45" t="str">
        <f>IF(AB23="","",IF(AB23&gt;'Niñas 11 años'!$AT$25,"Nivel 1",IF(AB23&gt;='Niñas 11 años'!$AR$26,"Nivel 2",IF(AB23&gt;='Niñas 11 años'!$AR$27,"Nivel 3",IF(AB23&lt;'Niñas 11 años'!$AT$28,"Nivel 4")))))</f>
        <v/>
      </c>
      <c r="AD23" s="36"/>
      <c r="AE23" s="45" t="str">
        <f>IF(AD23="","",IF(AD23&gt;'Niñas 11 años'!$AT$9,"Nivel 1",IF(AD23&gt;='Niñas 11 años'!$AR$10,"Nivel 2",IF(AD23&gt;='Niñas 11 años'!$AR$11,"Nivel 3",IF(AD23&lt;'Niñas 11 años'!$AT$12,"Nivel 4")))))</f>
        <v/>
      </c>
      <c r="AF23" s="36"/>
      <c r="AG23" s="45" t="str">
        <f>IF(AF23="","",IF(AF23&gt;'Niñas 11 años'!$AT$5,"Nivel 1",IF(AF23&gt;='Niñas 11 años'!$AR$6,"Nivel 2",IF(AF23&gt;='Niñas 11 años'!$AR$7,"Nivel 3",IF(AF23&lt;'Niñas 11 años'!$AT$8,"Nivel 4")))))</f>
        <v/>
      </c>
      <c r="AH23" s="130"/>
      <c r="AI23" s="45" t="str">
        <f>IF(AH23="","",IF(AH23&lt;'Niñas 11 años'!$AT$33,"Nivel 1",IF(AH23&lt;='Niñas 11 años'!$AT$34,"Nivel 2",IF(AH23&lt;='Niñas 11 años'!$AT$35,"Nivel 3",IF(AH23&gt;'Niñas 11 años'!$AT$36,"Nivel 4")))))</f>
        <v/>
      </c>
      <c r="AJ23" s="128">
        <f t="shared" si="3"/>
        <v>0</v>
      </c>
      <c r="AK23" s="128" t="str">
        <f t="shared" si="4"/>
        <v>NIVEL 4</v>
      </c>
      <c r="AO23" s="144"/>
      <c r="AP23" s="47" t="s">
        <v>20</v>
      </c>
      <c r="AQ23" s="47"/>
      <c r="AR23" s="52">
        <v>15</v>
      </c>
      <c r="AS23" s="52"/>
      <c r="AT23" s="52">
        <v>18</v>
      </c>
    </row>
    <row r="24" spans="1:46" x14ac:dyDescent="0.25">
      <c r="A24" s="30">
        <v>23</v>
      </c>
      <c r="B24" s="7"/>
      <c r="C24" s="7"/>
      <c r="D24" s="7"/>
      <c r="E24" s="7"/>
      <c r="F24" s="7"/>
      <c r="G24" s="7"/>
      <c r="H24" s="7"/>
      <c r="I24" s="7"/>
      <c r="J24" s="121"/>
      <c r="K24" s="113" t="str">
        <f t="shared" ca="1" si="0"/>
        <v/>
      </c>
      <c r="L24" s="1"/>
      <c r="M24" s="7"/>
      <c r="N24" s="3"/>
      <c r="O24" s="134">
        <f t="shared" si="1"/>
        <v>0</v>
      </c>
      <c r="P24" s="45" t="str">
        <f>IF(O24="","",IF(O24&gt;'Niñas 11 años'!$AT$1,"Nivel 1",IF(O24&gt;='Niñas 11 años'!$AR$2,"Nivel 2",IF(O24&gt;='Niñas 11 años'!$AR$3,"Nivel 3",IF(O24&lt;'Niñas 11 años'!$AT$4,"Nivel 4")))))</f>
        <v>Nivel 4</v>
      </c>
      <c r="Q24" s="36"/>
      <c r="R24" s="6"/>
      <c r="S24" s="45" t="str">
        <f>IF(R24="","",IF(R24&gt;'Niñas 11 años'!$AT$37,"Nivel 1",IF(R24&gt;='Niñas 11 años'!$AR$38,"Nivel 2",IF(R24&gt;='Niñas 11 años'!$AR$39,"Nivel 3",IF(R24&lt;'Niñas 11 años'!$AT$40,"Nivel 4")))))</f>
        <v/>
      </c>
      <c r="T24" s="131"/>
      <c r="U24" s="45" t="str">
        <f>IF(T24="","",IF(T24&lt;'Niñas 11 años'!$AT$29,"Nivel 1",IF(T24&lt;='Niñas 11 años'!$AT$30,"Nivel 2",IF(T24&lt;='Niñas 11 años'!$AT$31,"Nivel 3",IF(T24&gt;'Niñas 11 años'!$AT$32,"Nivel 4")))))</f>
        <v/>
      </c>
      <c r="V24" s="36"/>
      <c r="W24" s="45" t="str">
        <f>IF(V24="","",IF(V24&gt;'Niñas 11 años'!$AT$13,"Nivel 1",IF(V24&gt;='Niñas 11 años'!$AR$14,"Nivel 2",IF(V24&gt;='Niñas 11 años'!$AR$15,"Nivel 3",IF(V24&lt;'Niñas 11 años'!$AT$16,"Nivel 4")))))</f>
        <v/>
      </c>
      <c r="X24" s="36"/>
      <c r="Y24" s="45" t="str">
        <f>IF(X24="","",IF(X24&gt;'Niñas 11 años'!$AT$17,"Nivel 1",IF(X24&gt;='Niñas 11 años'!$AR$18,"Nivel 2",IF(X24&gt;='Niñas 11 años'!$AR$19,"Nivel 3",IF(X24&lt;'Niñas 11 años'!$AT$20,"Nivel 4")))))</f>
        <v/>
      </c>
      <c r="Z24" s="133">
        <f t="shared" si="2"/>
        <v>0</v>
      </c>
      <c r="AA24" s="45" t="str">
        <f>IF(Z24="","",IF(Z24&gt;'Niñas 11 años'!$AT$21,"Nivel 1",IF(Z24&gt;='Niñas 11 años'!$AR$22,"Nivel 2",IF(Z24&gt;='Niñas 11 años'!$AR$23,"Nivel 3",IF(Z24&lt;'Niñas 11 años'!$AT$24,"Nivel 4")))))</f>
        <v>Nivel 4</v>
      </c>
      <c r="AB24" s="36"/>
      <c r="AC24" s="45" t="str">
        <f>IF(AB24="","",IF(AB24&gt;'Niñas 11 años'!$AT$25,"Nivel 1",IF(AB24&gt;='Niñas 11 años'!$AR$26,"Nivel 2",IF(AB24&gt;='Niñas 11 años'!$AR$27,"Nivel 3",IF(AB24&lt;'Niñas 11 años'!$AT$28,"Nivel 4")))))</f>
        <v/>
      </c>
      <c r="AD24" s="36"/>
      <c r="AE24" s="45" t="str">
        <f>IF(AD24="","",IF(AD24&gt;'Niñas 11 años'!$AT$9,"Nivel 1",IF(AD24&gt;='Niñas 11 años'!$AR$10,"Nivel 2",IF(AD24&gt;='Niñas 11 años'!$AR$11,"Nivel 3",IF(AD24&lt;'Niñas 11 años'!$AT$12,"Nivel 4")))))</f>
        <v/>
      </c>
      <c r="AF24" s="36"/>
      <c r="AG24" s="45" t="str">
        <f>IF(AF24="","",IF(AF24&gt;'Niñas 11 años'!$AT$5,"Nivel 1",IF(AF24&gt;='Niñas 11 años'!$AR$6,"Nivel 2",IF(AF24&gt;='Niñas 11 años'!$AR$7,"Nivel 3",IF(AF24&lt;'Niñas 11 años'!$AT$8,"Nivel 4")))))</f>
        <v/>
      </c>
      <c r="AH24" s="130"/>
      <c r="AI24" s="45" t="str">
        <f>IF(AH24="","",IF(AH24&lt;'Niñas 11 años'!$AT$33,"Nivel 1",IF(AH24&lt;='Niñas 11 años'!$AT$34,"Nivel 2",IF(AH24&lt;='Niñas 11 años'!$AT$35,"Nivel 3",IF(AH24&gt;'Niñas 11 años'!$AT$36,"Nivel 4")))))</f>
        <v/>
      </c>
      <c r="AJ24" s="128">
        <f t="shared" si="3"/>
        <v>0</v>
      </c>
      <c r="AK24" s="128" t="str">
        <f t="shared" si="4"/>
        <v>NIVEL 4</v>
      </c>
      <c r="AO24" s="144"/>
      <c r="AP24" s="47" t="s">
        <v>21</v>
      </c>
      <c r="AQ24" s="47"/>
      <c r="AR24" s="51" t="s">
        <v>47</v>
      </c>
      <c r="AS24" s="51"/>
      <c r="AT24" s="52">
        <v>15</v>
      </c>
    </row>
    <row r="25" spans="1:46" ht="15.75" customHeight="1" x14ac:dyDescent="0.25">
      <c r="A25" s="31">
        <v>24</v>
      </c>
      <c r="B25" s="17"/>
      <c r="C25" s="17"/>
      <c r="D25" s="7"/>
      <c r="E25" s="7"/>
      <c r="F25" s="7"/>
      <c r="G25" s="7"/>
      <c r="H25" s="7"/>
      <c r="I25" s="7"/>
      <c r="J25" s="121"/>
      <c r="K25" s="113" t="str">
        <f t="shared" ca="1" si="0"/>
        <v/>
      </c>
      <c r="L25" s="13"/>
      <c r="M25" s="14"/>
      <c r="N25" s="3"/>
      <c r="O25" s="134">
        <f t="shared" si="1"/>
        <v>0</v>
      </c>
      <c r="P25" s="45" t="str">
        <f>IF(O25="","",IF(O25&gt;'Niñas 11 años'!$AT$1,"Nivel 1",IF(O25&gt;='Niñas 11 años'!$AR$2,"Nivel 2",IF(O25&gt;='Niñas 11 años'!$AR$3,"Nivel 3",IF(O25&lt;'Niñas 11 años'!$AT$4,"Nivel 4")))))</f>
        <v>Nivel 4</v>
      </c>
      <c r="Q25" s="37"/>
      <c r="R25" s="4"/>
      <c r="S25" s="45" t="str">
        <f>IF(R25="","",IF(R25&gt;'Niñas 11 años'!$AT$37,"Nivel 1",IF(R25&gt;='Niñas 11 años'!$AR$38,"Nivel 2",IF(R25&gt;='Niñas 11 años'!$AR$39,"Nivel 3",IF(R25&lt;'Niñas 11 años'!$AT$40,"Nivel 4")))))</f>
        <v/>
      </c>
      <c r="T25" s="131"/>
      <c r="U25" s="45" t="str">
        <f>IF(T25="","",IF(T25&lt;'Niñas 11 años'!$AT$29,"Nivel 1",IF(T25&lt;='Niñas 11 años'!$AT$30,"Nivel 2",IF(T25&lt;='Niñas 11 años'!$AT$31,"Nivel 3",IF(T25&gt;'Niñas 11 años'!$AT$32,"Nivel 4")))))</f>
        <v/>
      </c>
      <c r="V25" s="41"/>
      <c r="W25" s="45" t="str">
        <f>IF(V25="","",IF(V25&gt;'Niñas 11 años'!$AT$13,"Nivel 1",IF(V25&gt;='Niñas 11 años'!$AR$14,"Nivel 2",IF(V25&gt;='Niñas 11 años'!$AR$15,"Nivel 3",IF(V25&lt;'Niñas 11 años'!$AT$16,"Nivel 4")))))</f>
        <v/>
      </c>
      <c r="X25" s="41"/>
      <c r="Y25" s="45" t="str">
        <f>IF(X25="","",IF(X25&gt;'Niñas 11 años'!$AT$17,"Nivel 1",IF(X25&gt;='Niñas 11 años'!$AR$18,"Nivel 2",IF(X25&gt;='Niñas 11 años'!$AR$19,"Nivel 3",IF(X25&lt;'Niñas 11 años'!$AT$20,"Nivel 4")))))</f>
        <v/>
      </c>
      <c r="Z25" s="133">
        <f t="shared" si="2"/>
        <v>0</v>
      </c>
      <c r="AA25" s="45" t="str">
        <f>IF(Z25="","",IF(Z25&gt;'Niñas 11 años'!$AT$21,"Nivel 1",IF(Z25&gt;='Niñas 11 años'!$AR$22,"Nivel 2",IF(Z25&gt;='Niñas 11 años'!$AR$23,"Nivel 3",IF(Z25&lt;'Niñas 11 años'!$AT$24,"Nivel 4")))))</f>
        <v>Nivel 4</v>
      </c>
      <c r="AB25" s="41"/>
      <c r="AC25" s="45" t="str">
        <f>IF(AB25="","",IF(AB25&gt;'Niñas 11 años'!$AT$25,"Nivel 1",IF(AB25&gt;='Niñas 11 años'!$AR$26,"Nivel 2",IF(AB25&gt;='Niñas 11 años'!$AR$27,"Nivel 3",IF(AB25&lt;'Niñas 11 años'!$AT$28,"Nivel 4")))))</f>
        <v/>
      </c>
      <c r="AD25" s="41"/>
      <c r="AE25" s="45" t="str">
        <f>IF(AD25="","",IF(AD25&gt;'Niñas 11 años'!$AT$9,"Nivel 1",IF(AD25&gt;='Niñas 11 años'!$AR$10,"Nivel 2",IF(AD25&gt;='Niñas 11 años'!$AR$11,"Nivel 3",IF(AD25&lt;'Niñas 11 años'!$AT$12,"Nivel 4")))))</f>
        <v/>
      </c>
      <c r="AF25" s="41"/>
      <c r="AG25" s="45" t="str">
        <f>IF(AF25="","",IF(AF25&gt;'Niñas 11 años'!$AT$5,"Nivel 1",IF(AF25&gt;='Niñas 11 años'!$AR$6,"Nivel 2",IF(AF25&gt;='Niñas 11 años'!$AR$7,"Nivel 3",IF(AF25&lt;'Niñas 11 años'!$AT$8,"Nivel 4")))))</f>
        <v/>
      </c>
      <c r="AH25" s="130"/>
      <c r="AI25" s="45" t="str">
        <f>IF(AH25="","",IF(AH25&lt;'Niñas 11 años'!$AT$33,"Nivel 1",IF(AH25&lt;='Niñas 11 años'!$AT$34,"Nivel 2",IF(AH25&lt;='Niñas 11 años'!$AT$35,"Nivel 3",IF(AH25&gt;'Niñas 11 años'!$AT$36,"Nivel 4")))))</f>
        <v/>
      </c>
      <c r="AJ25" s="128">
        <f t="shared" si="3"/>
        <v>0</v>
      </c>
      <c r="AK25" s="128" t="str">
        <f t="shared" si="4"/>
        <v>NIVEL 4</v>
      </c>
      <c r="AO25" s="143" t="s">
        <v>29</v>
      </c>
      <c r="AP25" s="47" t="s">
        <v>17</v>
      </c>
      <c r="AQ25" s="47"/>
      <c r="AR25" s="47" t="s">
        <v>46</v>
      </c>
      <c r="AS25" s="47"/>
      <c r="AT25" s="50">
        <v>1.28</v>
      </c>
    </row>
    <row r="26" spans="1:46" x14ac:dyDescent="0.25">
      <c r="A26" s="31">
        <v>25</v>
      </c>
      <c r="B26" s="17"/>
      <c r="C26" s="17"/>
      <c r="D26" s="7"/>
      <c r="E26" s="7"/>
      <c r="F26" s="7"/>
      <c r="G26" s="7"/>
      <c r="H26" s="7"/>
      <c r="I26" s="7"/>
      <c r="J26" s="121"/>
      <c r="K26" s="113" t="str">
        <f t="shared" ca="1" si="0"/>
        <v/>
      </c>
      <c r="L26" s="13"/>
      <c r="M26" s="14"/>
      <c r="N26" s="3"/>
      <c r="O26" s="134">
        <f t="shared" si="1"/>
        <v>0</v>
      </c>
      <c r="P26" s="45" t="str">
        <f>IF(O26="","",IF(O26&gt;'Niñas 11 años'!$AT$1,"Nivel 1",IF(O26&gt;='Niñas 11 años'!$AR$2,"Nivel 2",IF(O26&gt;='Niñas 11 años'!$AR$3,"Nivel 3",IF(O26&lt;'Niñas 11 años'!$AT$4,"Nivel 4")))))</f>
        <v>Nivel 4</v>
      </c>
      <c r="Q26" s="37"/>
      <c r="R26" s="4"/>
      <c r="S26" s="45" t="str">
        <f>IF(R26="","",IF(R26&gt;'Niñas 11 años'!$AT$37,"Nivel 1",IF(R26&gt;='Niñas 11 años'!$AR$38,"Nivel 2",IF(R26&gt;='Niñas 11 años'!$AR$39,"Nivel 3",IF(R26&lt;'Niñas 11 años'!$AT$40,"Nivel 4")))))</f>
        <v/>
      </c>
      <c r="T26" s="131"/>
      <c r="U26" s="45" t="str">
        <f>IF(T26="","",IF(T26&lt;'Niñas 11 años'!$AT$29,"Nivel 1",IF(T26&lt;='Niñas 11 años'!$AT$30,"Nivel 2",IF(T26&lt;='Niñas 11 años'!$AT$31,"Nivel 3",IF(T26&gt;'Niñas 11 años'!$AT$32,"Nivel 4")))))</f>
        <v/>
      </c>
      <c r="V26" s="41"/>
      <c r="W26" s="45" t="str">
        <f>IF(V26="","",IF(V26&gt;'Niñas 11 años'!$AT$13,"Nivel 1",IF(V26&gt;='Niñas 11 años'!$AR$14,"Nivel 2",IF(V26&gt;='Niñas 11 años'!$AR$15,"Nivel 3",IF(V26&lt;'Niñas 11 años'!$AT$16,"Nivel 4")))))</f>
        <v/>
      </c>
      <c r="X26" s="41"/>
      <c r="Y26" s="45" t="str">
        <f>IF(X26="","",IF(X26&gt;'Niñas 11 años'!$AT$17,"Nivel 1",IF(X26&gt;='Niñas 11 años'!$AR$18,"Nivel 2",IF(X26&gt;='Niñas 11 años'!$AR$19,"Nivel 3",IF(X26&lt;'Niñas 11 años'!$AT$20,"Nivel 4")))))</f>
        <v/>
      </c>
      <c r="Z26" s="133">
        <f t="shared" si="2"/>
        <v>0</v>
      </c>
      <c r="AA26" s="45" t="str">
        <f>IF(Z26="","",IF(Z26&gt;'Niñas 11 años'!$AT$21,"Nivel 1",IF(Z26&gt;='Niñas 11 años'!$AR$22,"Nivel 2",IF(Z26&gt;='Niñas 11 años'!$AR$23,"Nivel 3",IF(Z26&lt;'Niñas 11 años'!$AT$24,"Nivel 4")))))</f>
        <v>Nivel 4</v>
      </c>
      <c r="AB26" s="41"/>
      <c r="AC26" s="45" t="str">
        <f>IF(AB26="","",IF(AB26&gt;'Niñas 11 años'!$AT$25,"Nivel 1",IF(AB26&gt;='Niñas 11 años'!$AR$26,"Nivel 2",IF(AB26&gt;='Niñas 11 años'!$AR$27,"Nivel 3",IF(AB26&lt;'Niñas 11 años'!$AT$28,"Nivel 4")))))</f>
        <v/>
      </c>
      <c r="AD26" s="41"/>
      <c r="AE26" s="45" t="str">
        <f>IF(AD26="","",IF(AD26&gt;'Niñas 11 años'!$AT$9,"Nivel 1",IF(AD26&gt;='Niñas 11 años'!$AR$10,"Nivel 2",IF(AD26&gt;='Niñas 11 años'!$AR$11,"Nivel 3",IF(AD26&lt;'Niñas 11 años'!$AT$12,"Nivel 4")))))</f>
        <v/>
      </c>
      <c r="AF26" s="41"/>
      <c r="AG26" s="45" t="str">
        <f>IF(AF26="","",IF(AF26&gt;'Niñas 11 años'!$AT$5,"Nivel 1",IF(AF26&gt;='Niñas 11 años'!$AR$6,"Nivel 2",IF(AF26&gt;='Niñas 11 años'!$AR$7,"Nivel 3",IF(AF26&lt;'Niñas 11 años'!$AT$8,"Nivel 4")))))</f>
        <v/>
      </c>
      <c r="AH26" s="130"/>
      <c r="AI26" s="45" t="str">
        <f>IF(AH26="","",IF(AH26&lt;'Niñas 11 años'!$AT$33,"Nivel 1",IF(AH26&lt;='Niñas 11 años'!$AT$34,"Nivel 2",IF(AH26&lt;='Niñas 11 años'!$AT$35,"Nivel 3",IF(AH26&gt;'Niñas 11 años'!$AT$36,"Nivel 4")))))</f>
        <v/>
      </c>
      <c r="AJ26" s="128">
        <f t="shared" si="3"/>
        <v>0</v>
      </c>
      <c r="AK26" s="128" t="str">
        <f t="shared" si="4"/>
        <v>NIVEL 4</v>
      </c>
      <c r="AO26" s="143"/>
      <c r="AP26" s="47" t="s">
        <v>19</v>
      </c>
      <c r="AQ26" s="47"/>
      <c r="AR26" s="50">
        <v>1.1000000000000001</v>
      </c>
      <c r="AS26" s="50"/>
      <c r="AT26" s="50">
        <v>1.28</v>
      </c>
    </row>
    <row r="27" spans="1:46" x14ac:dyDescent="0.25">
      <c r="A27" s="31">
        <v>26</v>
      </c>
      <c r="B27" s="17"/>
      <c r="C27" s="17"/>
      <c r="D27" s="7"/>
      <c r="E27" s="7"/>
      <c r="F27" s="7"/>
      <c r="G27" s="7"/>
      <c r="H27" s="7"/>
      <c r="I27" s="7"/>
      <c r="J27" s="121"/>
      <c r="K27" s="113" t="str">
        <f t="shared" ca="1" si="0"/>
        <v/>
      </c>
      <c r="L27" s="13"/>
      <c r="M27" s="12"/>
      <c r="N27" s="3"/>
      <c r="O27" s="134">
        <f t="shared" si="1"/>
        <v>0</v>
      </c>
      <c r="P27" s="45" t="str">
        <f>IF(O27="","",IF(O27&gt;'Niñas 11 años'!$AT$1,"Nivel 1",IF(O27&gt;='Niñas 11 años'!$AR$2,"Nivel 2",IF(O27&gt;='Niñas 11 años'!$AR$3,"Nivel 3",IF(O27&lt;'Niñas 11 años'!$AT$4,"Nivel 4")))))</f>
        <v>Nivel 4</v>
      </c>
      <c r="Q27" s="37"/>
      <c r="R27" s="4"/>
      <c r="S27" s="45" t="str">
        <f>IF(R27="","",IF(R27&gt;'Niñas 11 años'!$AT$37,"Nivel 1",IF(R27&gt;='Niñas 11 años'!$AR$38,"Nivel 2",IF(R27&gt;='Niñas 11 años'!$AR$39,"Nivel 3",IF(R27&lt;'Niñas 11 años'!$AT$40,"Nivel 4")))))</f>
        <v/>
      </c>
      <c r="T27" s="131"/>
      <c r="U27" s="45" t="str">
        <f>IF(T27="","",IF(T27&lt;'Niñas 11 años'!$AT$29,"Nivel 1",IF(T27&lt;='Niñas 11 años'!$AT$30,"Nivel 2",IF(T27&lt;='Niñas 11 años'!$AT$31,"Nivel 3",IF(T27&gt;'Niñas 11 años'!$AT$32,"Nivel 4")))))</f>
        <v/>
      </c>
      <c r="V27" s="41"/>
      <c r="W27" s="45" t="str">
        <f>IF(V27="","",IF(V27&gt;'Niñas 11 años'!$AT$13,"Nivel 1",IF(V27&gt;='Niñas 11 años'!$AR$14,"Nivel 2",IF(V27&gt;='Niñas 11 años'!$AR$15,"Nivel 3",IF(V27&lt;'Niñas 11 años'!$AT$16,"Nivel 4")))))</f>
        <v/>
      </c>
      <c r="X27" s="41"/>
      <c r="Y27" s="45" t="str">
        <f>IF(X27="","",IF(X27&gt;'Niñas 11 años'!$AT$17,"Nivel 1",IF(X27&gt;='Niñas 11 años'!$AR$18,"Nivel 2",IF(X27&gt;='Niñas 11 años'!$AR$19,"Nivel 3",IF(X27&lt;'Niñas 11 años'!$AT$20,"Nivel 4")))))</f>
        <v/>
      </c>
      <c r="Z27" s="133">
        <f t="shared" si="2"/>
        <v>0</v>
      </c>
      <c r="AA27" s="45" t="str">
        <f>IF(Z27="","",IF(Z27&gt;'Niñas 11 años'!$AT$21,"Nivel 1",IF(Z27&gt;='Niñas 11 años'!$AR$22,"Nivel 2",IF(Z27&gt;='Niñas 11 años'!$AR$23,"Nivel 3",IF(Z27&lt;'Niñas 11 años'!$AT$24,"Nivel 4")))))</f>
        <v>Nivel 4</v>
      </c>
      <c r="AB27" s="41"/>
      <c r="AC27" s="45" t="str">
        <f>IF(AB27="","",IF(AB27&gt;'Niñas 11 años'!$AT$25,"Nivel 1",IF(AB27&gt;='Niñas 11 años'!$AR$26,"Nivel 2",IF(AB27&gt;='Niñas 11 años'!$AR$27,"Nivel 3",IF(AB27&lt;'Niñas 11 años'!$AT$28,"Nivel 4")))))</f>
        <v/>
      </c>
      <c r="AD27" s="41"/>
      <c r="AE27" s="45" t="str">
        <f>IF(AD27="","",IF(AD27&gt;'Niñas 11 años'!$AT$9,"Nivel 1",IF(AD27&gt;='Niñas 11 años'!$AR$10,"Nivel 2",IF(AD27&gt;='Niñas 11 años'!$AR$11,"Nivel 3",IF(AD27&lt;'Niñas 11 años'!$AT$12,"Nivel 4")))))</f>
        <v/>
      </c>
      <c r="AF27" s="41"/>
      <c r="AG27" s="45" t="str">
        <f>IF(AF27="","",IF(AF27&gt;'Niñas 11 años'!$AT$5,"Nivel 1",IF(AF27&gt;='Niñas 11 años'!$AR$6,"Nivel 2",IF(AF27&gt;='Niñas 11 años'!$AR$7,"Nivel 3",IF(AF27&lt;'Niñas 11 años'!$AT$8,"Nivel 4")))))</f>
        <v/>
      </c>
      <c r="AH27" s="130"/>
      <c r="AI27" s="45" t="str">
        <f>IF(AH27="","",IF(AH27&lt;'Niñas 11 años'!$AT$33,"Nivel 1",IF(AH27&lt;='Niñas 11 años'!$AT$34,"Nivel 2",IF(AH27&lt;='Niñas 11 años'!$AT$35,"Nivel 3",IF(AH27&gt;'Niñas 11 años'!$AT$36,"Nivel 4")))))</f>
        <v/>
      </c>
      <c r="AJ27" s="128">
        <f t="shared" si="3"/>
        <v>0</v>
      </c>
      <c r="AK27" s="128" t="str">
        <f t="shared" si="4"/>
        <v>NIVEL 4</v>
      </c>
      <c r="AO27" s="143"/>
      <c r="AP27" s="47" t="s">
        <v>20</v>
      </c>
      <c r="AQ27" s="47"/>
      <c r="AR27" s="50">
        <v>1</v>
      </c>
      <c r="AS27" s="50"/>
      <c r="AT27" s="50">
        <v>1.0900000000000001</v>
      </c>
    </row>
    <row r="28" spans="1:46" x14ac:dyDescent="0.25">
      <c r="A28" s="31">
        <v>27</v>
      </c>
      <c r="B28" s="17"/>
      <c r="C28" s="17"/>
      <c r="D28" s="7"/>
      <c r="E28" s="7"/>
      <c r="F28" s="7"/>
      <c r="G28" s="7"/>
      <c r="H28" s="7"/>
      <c r="I28" s="7"/>
      <c r="J28" s="121"/>
      <c r="K28" s="113" t="str">
        <f t="shared" ca="1" si="0"/>
        <v/>
      </c>
      <c r="L28" s="13"/>
      <c r="M28" s="12"/>
      <c r="N28" s="3"/>
      <c r="O28" s="134">
        <f t="shared" si="1"/>
        <v>0</v>
      </c>
      <c r="P28" s="45" t="str">
        <f>IF(O28="","",IF(O28&gt;'Niñas 11 años'!$AT$1,"Nivel 1",IF(O28&gt;='Niñas 11 años'!$AR$2,"Nivel 2",IF(O28&gt;='Niñas 11 años'!$AR$3,"Nivel 3",IF(O28&lt;'Niñas 11 años'!$AT$4,"Nivel 4")))))</f>
        <v>Nivel 4</v>
      </c>
      <c r="Q28" s="37"/>
      <c r="R28" s="4"/>
      <c r="S28" s="45" t="str">
        <f>IF(R28="","",IF(R28&gt;'Niñas 11 años'!$AT$37,"Nivel 1",IF(R28&gt;='Niñas 11 años'!$AR$38,"Nivel 2",IF(R28&gt;='Niñas 11 años'!$AR$39,"Nivel 3",IF(R28&lt;'Niñas 11 años'!$AT$40,"Nivel 4")))))</f>
        <v/>
      </c>
      <c r="T28" s="131"/>
      <c r="U28" s="45" t="str">
        <f>IF(T28="","",IF(T28&lt;'Niñas 11 años'!$AT$29,"Nivel 1",IF(T28&lt;='Niñas 11 años'!$AT$30,"Nivel 2",IF(T28&lt;='Niñas 11 años'!$AT$31,"Nivel 3",IF(T28&gt;'Niñas 11 años'!$AT$32,"Nivel 4")))))</f>
        <v/>
      </c>
      <c r="V28" s="41"/>
      <c r="W28" s="45" t="str">
        <f>IF(V28="","",IF(V28&gt;'Niñas 11 años'!$AT$13,"Nivel 1",IF(V28&gt;='Niñas 11 años'!$AR$14,"Nivel 2",IF(V28&gt;='Niñas 11 años'!$AR$15,"Nivel 3",IF(V28&lt;'Niñas 11 años'!$AT$16,"Nivel 4")))))</f>
        <v/>
      </c>
      <c r="X28" s="41"/>
      <c r="Y28" s="45" t="str">
        <f>IF(X28="","",IF(X28&gt;'Niñas 11 años'!$AT$17,"Nivel 1",IF(X28&gt;='Niñas 11 años'!$AR$18,"Nivel 2",IF(X28&gt;='Niñas 11 años'!$AR$19,"Nivel 3",IF(X28&lt;'Niñas 11 años'!$AT$20,"Nivel 4")))))</f>
        <v/>
      </c>
      <c r="Z28" s="133">
        <f t="shared" si="2"/>
        <v>0</v>
      </c>
      <c r="AA28" s="45" t="str">
        <f>IF(Z28="","",IF(Z28&gt;'Niñas 11 años'!$AT$21,"Nivel 1",IF(Z28&gt;='Niñas 11 años'!$AR$22,"Nivel 2",IF(Z28&gt;='Niñas 11 años'!$AR$23,"Nivel 3",IF(Z28&lt;'Niñas 11 años'!$AT$24,"Nivel 4")))))</f>
        <v>Nivel 4</v>
      </c>
      <c r="AB28" s="41"/>
      <c r="AC28" s="45" t="str">
        <f>IF(AB28="","",IF(AB28&gt;'Niñas 11 años'!$AT$25,"Nivel 1",IF(AB28&gt;='Niñas 11 años'!$AR$26,"Nivel 2",IF(AB28&gt;='Niñas 11 años'!$AR$27,"Nivel 3",IF(AB28&lt;'Niñas 11 años'!$AT$28,"Nivel 4")))))</f>
        <v/>
      </c>
      <c r="AD28" s="41"/>
      <c r="AE28" s="45" t="str">
        <f>IF(AD28="","",IF(AD28&gt;'Niñas 11 años'!$AT$9,"Nivel 1",IF(AD28&gt;='Niñas 11 años'!$AR$10,"Nivel 2",IF(AD28&gt;='Niñas 11 años'!$AR$11,"Nivel 3",IF(AD28&lt;'Niñas 11 años'!$AT$12,"Nivel 4")))))</f>
        <v/>
      </c>
      <c r="AF28" s="41"/>
      <c r="AG28" s="45" t="str">
        <f>IF(AF28="","",IF(AF28&gt;'Niñas 11 años'!$AT$5,"Nivel 1",IF(AF28&gt;='Niñas 11 años'!$AR$6,"Nivel 2",IF(AF28&gt;='Niñas 11 años'!$AR$7,"Nivel 3",IF(AF28&lt;'Niñas 11 años'!$AT$8,"Nivel 4")))))</f>
        <v/>
      </c>
      <c r="AH28" s="130"/>
      <c r="AI28" s="45" t="str">
        <f>IF(AH28="","",IF(AH28&lt;'Niñas 11 años'!$AT$33,"Nivel 1",IF(AH28&lt;='Niñas 11 años'!$AT$34,"Nivel 2",IF(AH28&lt;='Niñas 11 años'!$AT$35,"Nivel 3",IF(AH28&gt;'Niñas 11 años'!$AT$36,"Nivel 4")))))</f>
        <v/>
      </c>
      <c r="AJ28" s="128">
        <f t="shared" si="3"/>
        <v>0</v>
      </c>
      <c r="AK28" s="128" t="str">
        <f t="shared" si="4"/>
        <v>NIVEL 4</v>
      </c>
      <c r="AO28" s="143"/>
      <c r="AP28" s="47" t="s">
        <v>21</v>
      </c>
      <c r="AQ28" s="47"/>
      <c r="AR28" s="51" t="s">
        <v>47</v>
      </c>
      <c r="AS28" s="51"/>
      <c r="AT28" s="50">
        <v>1</v>
      </c>
    </row>
    <row r="29" spans="1:46" x14ac:dyDescent="0.25">
      <c r="A29" s="31">
        <v>28</v>
      </c>
      <c r="B29" s="17"/>
      <c r="C29" s="17"/>
      <c r="D29" s="7"/>
      <c r="E29" s="7"/>
      <c r="F29" s="7"/>
      <c r="G29" s="7"/>
      <c r="H29" s="7"/>
      <c r="I29" s="7"/>
      <c r="J29" s="121"/>
      <c r="K29" s="113" t="str">
        <f t="shared" ca="1" si="0"/>
        <v/>
      </c>
      <c r="L29" s="13"/>
      <c r="M29" s="12"/>
      <c r="N29" s="3"/>
      <c r="O29" s="134">
        <f t="shared" si="1"/>
        <v>0</v>
      </c>
      <c r="P29" s="45" t="str">
        <f>IF(O29="","",IF(O29&gt;'Niñas 11 años'!$AT$1,"Nivel 1",IF(O29&gt;='Niñas 11 años'!$AR$2,"Nivel 2",IF(O29&gt;='Niñas 11 años'!$AR$3,"Nivel 3",IF(O29&lt;'Niñas 11 años'!$AT$4,"Nivel 4")))))</f>
        <v>Nivel 4</v>
      </c>
      <c r="Q29" s="37"/>
      <c r="R29" s="4"/>
      <c r="S29" s="45" t="str">
        <f>IF(R29="","",IF(R29&gt;'Niñas 11 años'!$AT$37,"Nivel 1",IF(R29&gt;='Niñas 11 años'!$AR$38,"Nivel 2",IF(R29&gt;='Niñas 11 años'!$AR$39,"Nivel 3",IF(R29&lt;'Niñas 11 años'!$AT$40,"Nivel 4")))))</f>
        <v/>
      </c>
      <c r="T29" s="131"/>
      <c r="U29" s="45" t="str">
        <f>IF(T29="","",IF(T29&lt;'Niñas 11 años'!$AT$29,"Nivel 1",IF(T29&lt;='Niñas 11 años'!$AT$30,"Nivel 2",IF(T29&lt;='Niñas 11 años'!$AT$31,"Nivel 3",IF(T29&gt;'Niñas 11 años'!$AT$32,"Nivel 4")))))</f>
        <v/>
      </c>
      <c r="V29" s="41"/>
      <c r="W29" s="45" t="str">
        <f>IF(V29="","",IF(V29&gt;'Niñas 11 años'!$AT$13,"Nivel 1",IF(V29&gt;='Niñas 11 años'!$AR$14,"Nivel 2",IF(V29&gt;='Niñas 11 años'!$AR$15,"Nivel 3",IF(V29&lt;'Niñas 11 años'!$AT$16,"Nivel 4")))))</f>
        <v/>
      </c>
      <c r="X29" s="41"/>
      <c r="Y29" s="45" t="str">
        <f>IF(X29="","",IF(X29&gt;'Niñas 11 años'!$AT$17,"Nivel 1",IF(X29&gt;='Niñas 11 años'!$AR$18,"Nivel 2",IF(X29&gt;='Niñas 11 años'!$AR$19,"Nivel 3",IF(X29&lt;'Niñas 11 años'!$AT$20,"Nivel 4")))))</f>
        <v/>
      </c>
      <c r="Z29" s="133">
        <f t="shared" si="2"/>
        <v>0</v>
      </c>
      <c r="AA29" s="45" t="str">
        <f>IF(Z29="","",IF(Z29&gt;'Niñas 11 años'!$AT$21,"Nivel 1",IF(Z29&gt;='Niñas 11 años'!$AR$22,"Nivel 2",IF(Z29&gt;='Niñas 11 años'!$AR$23,"Nivel 3",IF(Z29&lt;'Niñas 11 años'!$AT$24,"Nivel 4")))))</f>
        <v>Nivel 4</v>
      </c>
      <c r="AB29" s="41"/>
      <c r="AC29" s="45" t="str">
        <f>IF(AB29="","",IF(AB29&gt;'Niñas 11 años'!$AT$25,"Nivel 1",IF(AB29&gt;='Niñas 11 años'!$AR$26,"Nivel 2",IF(AB29&gt;='Niñas 11 años'!$AR$27,"Nivel 3",IF(AB29&lt;'Niñas 11 años'!$AT$28,"Nivel 4")))))</f>
        <v/>
      </c>
      <c r="AD29" s="41"/>
      <c r="AE29" s="45" t="str">
        <f>IF(AD29="","",IF(AD29&gt;'Niñas 11 años'!$AT$9,"Nivel 1",IF(AD29&gt;='Niñas 11 años'!$AR$10,"Nivel 2",IF(AD29&gt;='Niñas 11 años'!$AR$11,"Nivel 3",IF(AD29&lt;'Niñas 11 años'!$AT$12,"Nivel 4")))))</f>
        <v/>
      </c>
      <c r="AF29" s="41"/>
      <c r="AG29" s="45" t="str">
        <f>IF(AF29="","",IF(AF29&gt;'Niñas 11 años'!$AT$5,"Nivel 1",IF(AF29&gt;='Niñas 11 años'!$AR$6,"Nivel 2",IF(AF29&gt;='Niñas 11 años'!$AR$7,"Nivel 3",IF(AF29&lt;'Niñas 11 años'!$AT$8,"Nivel 4")))))</f>
        <v/>
      </c>
      <c r="AH29" s="130"/>
      <c r="AI29" s="45" t="str">
        <f>IF(AH29="","",IF(AH29&lt;'Niñas 11 años'!$AT$33,"Nivel 1",IF(AH29&lt;='Niñas 11 años'!$AT$34,"Nivel 2",IF(AH29&lt;='Niñas 11 años'!$AT$35,"Nivel 3",IF(AH29&gt;'Niñas 11 años'!$AT$36,"Nivel 4")))))</f>
        <v/>
      </c>
      <c r="AJ29" s="128">
        <f t="shared" si="3"/>
        <v>0</v>
      </c>
      <c r="AK29" s="128" t="str">
        <f t="shared" si="4"/>
        <v>NIVEL 4</v>
      </c>
      <c r="AO29" s="144" t="s">
        <v>30</v>
      </c>
      <c r="AP29" s="47" t="s">
        <v>17</v>
      </c>
      <c r="AQ29" s="47"/>
      <c r="AR29" s="141" t="s">
        <v>47</v>
      </c>
      <c r="AS29" s="141"/>
      <c r="AT29" s="141">
        <v>6.19</v>
      </c>
    </row>
    <row r="30" spans="1:46" x14ac:dyDescent="0.25">
      <c r="A30" s="31">
        <v>29</v>
      </c>
      <c r="B30" s="17"/>
      <c r="C30" s="17"/>
      <c r="D30" s="7"/>
      <c r="E30" s="7"/>
      <c r="F30" s="7"/>
      <c r="G30" s="7"/>
      <c r="H30" s="7"/>
      <c r="I30" s="7"/>
      <c r="J30" s="121"/>
      <c r="K30" s="113" t="str">
        <f t="shared" ca="1" si="0"/>
        <v/>
      </c>
      <c r="L30" s="13"/>
      <c r="M30" s="12"/>
      <c r="N30" s="3"/>
      <c r="O30" s="134">
        <f t="shared" si="1"/>
        <v>0</v>
      </c>
      <c r="P30" s="45" t="str">
        <f>IF(O30="","",IF(O30&gt;'Niñas 11 años'!$AT$1,"Nivel 1",IF(O30&gt;='Niñas 11 años'!$AR$2,"Nivel 2",IF(O30&gt;='Niñas 11 años'!$AR$3,"Nivel 3",IF(O30&lt;'Niñas 11 años'!$AT$4,"Nivel 4")))))</f>
        <v>Nivel 4</v>
      </c>
      <c r="Q30" s="37"/>
      <c r="R30" s="4"/>
      <c r="S30" s="45" t="str">
        <f>IF(R30="","",IF(R30&gt;'Niñas 11 años'!$AT$37,"Nivel 1",IF(R30&gt;='Niñas 11 años'!$AR$38,"Nivel 2",IF(R30&gt;='Niñas 11 años'!$AR$39,"Nivel 3",IF(R30&lt;'Niñas 11 años'!$AT$40,"Nivel 4")))))</f>
        <v/>
      </c>
      <c r="T30" s="131"/>
      <c r="U30" s="45" t="str">
        <f>IF(T30="","",IF(T30&lt;'Niñas 11 años'!$AT$29,"Nivel 1",IF(T30&lt;='Niñas 11 años'!$AT$30,"Nivel 2",IF(T30&lt;='Niñas 11 años'!$AT$31,"Nivel 3",IF(T30&gt;'Niñas 11 años'!$AT$32,"Nivel 4")))))</f>
        <v/>
      </c>
      <c r="V30" s="41"/>
      <c r="W30" s="45" t="str">
        <f>IF(V30="","",IF(V30&gt;'Niñas 11 años'!$AT$13,"Nivel 1",IF(V30&gt;='Niñas 11 años'!$AR$14,"Nivel 2",IF(V30&gt;='Niñas 11 años'!$AR$15,"Nivel 3",IF(V30&lt;'Niñas 11 años'!$AT$16,"Nivel 4")))))</f>
        <v/>
      </c>
      <c r="X30" s="41"/>
      <c r="Y30" s="45" t="str">
        <f>IF(X30="","",IF(X30&gt;'Niñas 11 años'!$AT$17,"Nivel 1",IF(X30&gt;='Niñas 11 años'!$AR$18,"Nivel 2",IF(X30&gt;='Niñas 11 años'!$AR$19,"Nivel 3",IF(X30&lt;'Niñas 11 años'!$AT$20,"Nivel 4")))))</f>
        <v/>
      </c>
      <c r="Z30" s="133">
        <f t="shared" si="2"/>
        <v>0</v>
      </c>
      <c r="AA30" s="45" t="str">
        <f>IF(Z30="","",IF(Z30&gt;'Niñas 11 años'!$AT$21,"Nivel 1",IF(Z30&gt;='Niñas 11 años'!$AR$22,"Nivel 2",IF(Z30&gt;='Niñas 11 años'!$AR$23,"Nivel 3",IF(Z30&lt;'Niñas 11 años'!$AT$24,"Nivel 4")))))</f>
        <v>Nivel 4</v>
      </c>
      <c r="AB30" s="41"/>
      <c r="AC30" s="45" t="str">
        <f>IF(AB30="","",IF(AB30&gt;'Niñas 11 años'!$AT$25,"Nivel 1",IF(AB30&gt;='Niñas 11 años'!$AR$26,"Nivel 2",IF(AB30&gt;='Niñas 11 años'!$AR$27,"Nivel 3",IF(AB30&lt;'Niñas 11 años'!$AT$28,"Nivel 4")))))</f>
        <v/>
      </c>
      <c r="AD30" s="41"/>
      <c r="AE30" s="45" t="str">
        <f>IF(AD30="","",IF(AD30&gt;'Niñas 11 años'!$AT$9,"Nivel 1",IF(AD30&gt;='Niñas 11 años'!$AR$10,"Nivel 2",IF(AD30&gt;='Niñas 11 años'!$AR$11,"Nivel 3",IF(AD30&lt;'Niñas 11 años'!$AT$12,"Nivel 4")))))</f>
        <v/>
      </c>
      <c r="AF30" s="41"/>
      <c r="AG30" s="45" t="str">
        <f>IF(AF30="","",IF(AF30&gt;'Niñas 11 años'!$AT$5,"Nivel 1",IF(AF30&gt;='Niñas 11 años'!$AR$6,"Nivel 2",IF(AF30&gt;='Niñas 11 años'!$AR$7,"Nivel 3",IF(AF30&lt;'Niñas 11 años'!$AT$8,"Nivel 4")))))</f>
        <v/>
      </c>
      <c r="AH30" s="130"/>
      <c r="AI30" s="45" t="str">
        <f>IF(AH30="","",IF(AH30&lt;'Niñas 11 años'!$AT$33,"Nivel 1",IF(AH30&lt;='Niñas 11 años'!$AT$34,"Nivel 2",IF(AH30&lt;='Niñas 11 años'!$AT$35,"Nivel 3",IF(AH30&gt;'Niñas 11 años'!$AT$36,"Nivel 4")))))</f>
        <v/>
      </c>
      <c r="AJ30" s="128">
        <f t="shared" si="3"/>
        <v>0</v>
      </c>
      <c r="AK30" s="128" t="str">
        <f t="shared" si="4"/>
        <v>NIVEL 4</v>
      </c>
      <c r="AO30" s="144"/>
      <c r="AP30" s="47" t="s">
        <v>19</v>
      </c>
      <c r="AQ30" s="47"/>
      <c r="AR30" s="141">
        <v>6.19</v>
      </c>
      <c r="AS30" s="141"/>
      <c r="AT30" s="141">
        <v>6.76</v>
      </c>
    </row>
    <row r="31" spans="1:46" x14ac:dyDescent="0.25">
      <c r="A31" s="31">
        <v>30</v>
      </c>
      <c r="B31" s="17"/>
      <c r="C31" s="17"/>
      <c r="D31" s="7"/>
      <c r="E31" s="7"/>
      <c r="F31" s="7"/>
      <c r="G31" s="7"/>
      <c r="H31" s="7"/>
      <c r="I31" s="7"/>
      <c r="J31" s="121"/>
      <c r="K31" s="113" t="str">
        <f t="shared" ca="1" si="0"/>
        <v/>
      </c>
      <c r="L31" s="13"/>
      <c r="M31" s="12"/>
      <c r="N31" s="3"/>
      <c r="O31" s="134">
        <f t="shared" si="1"/>
        <v>0</v>
      </c>
      <c r="P31" s="45" t="str">
        <f>IF(O31="","",IF(O31&gt;'Niñas 11 años'!$AT$1,"Nivel 1",IF(O31&gt;='Niñas 11 años'!$AR$2,"Nivel 2",IF(O31&gt;='Niñas 11 años'!$AR$3,"Nivel 3",IF(O31&lt;'Niñas 11 años'!$AT$4,"Nivel 4")))))</f>
        <v>Nivel 4</v>
      </c>
      <c r="Q31" s="37"/>
      <c r="R31" s="4"/>
      <c r="S31" s="45" t="str">
        <f>IF(R31="","",IF(R31&gt;'Niñas 11 años'!$AT$37,"Nivel 1",IF(R31&gt;='Niñas 11 años'!$AR$38,"Nivel 2",IF(R31&gt;='Niñas 11 años'!$AR$39,"Nivel 3",IF(R31&lt;'Niñas 11 años'!$AT$40,"Nivel 4")))))</f>
        <v/>
      </c>
      <c r="T31" s="131"/>
      <c r="U31" s="45" t="str">
        <f>IF(T31="","",IF(T31&lt;'Niñas 11 años'!$AT$29,"Nivel 1",IF(T31&lt;='Niñas 11 años'!$AT$30,"Nivel 2",IF(T31&lt;='Niñas 11 años'!$AT$31,"Nivel 3",IF(T31&gt;'Niñas 11 años'!$AT$32,"Nivel 4")))))</f>
        <v/>
      </c>
      <c r="V31" s="41"/>
      <c r="W31" s="45" t="str">
        <f>IF(V31="","",IF(V31&gt;'Niñas 11 años'!$AT$13,"Nivel 1",IF(V31&gt;='Niñas 11 años'!$AR$14,"Nivel 2",IF(V31&gt;='Niñas 11 años'!$AR$15,"Nivel 3",IF(V31&lt;'Niñas 11 años'!$AT$16,"Nivel 4")))))</f>
        <v/>
      </c>
      <c r="X31" s="41"/>
      <c r="Y31" s="45" t="str">
        <f>IF(X31="","",IF(X31&gt;'Niñas 11 años'!$AT$17,"Nivel 1",IF(X31&gt;='Niñas 11 años'!$AR$18,"Nivel 2",IF(X31&gt;='Niñas 11 años'!$AR$19,"Nivel 3",IF(X31&lt;'Niñas 11 años'!$AT$20,"Nivel 4")))))</f>
        <v/>
      </c>
      <c r="Z31" s="133">
        <f t="shared" si="2"/>
        <v>0</v>
      </c>
      <c r="AA31" s="45" t="str">
        <f>IF(Z31="","",IF(Z31&gt;'Niñas 11 años'!$AT$21,"Nivel 1",IF(Z31&gt;='Niñas 11 años'!$AR$22,"Nivel 2",IF(Z31&gt;='Niñas 11 años'!$AR$23,"Nivel 3",IF(Z31&lt;'Niñas 11 años'!$AT$24,"Nivel 4")))))</f>
        <v>Nivel 4</v>
      </c>
      <c r="AB31" s="41"/>
      <c r="AC31" s="45" t="str">
        <f>IF(AB31="","",IF(AB31&gt;'Niñas 11 años'!$AT$25,"Nivel 1",IF(AB31&gt;='Niñas 11 años'!$AR$26,"Nivel 2",IF(AB31&gt;='Niñas 11 años'!$AR$27,"Nivel 3",IF(AB31&lt;'Niñas 11 años'!$AT$28,"Nivel 4")))))</f>
        <v/>
      </c>
      <c r="AD31" s="41"/>
      <c r="AE31" s="45" t="str">
        <f>IF(AD31="","",IF(AD31&gt;'Niñas 11 años'!$AT$9,"Nivel 1",IF(AD31&gt;='Niñas 11 años'!$AR$10,"Nivel 2",IF(AD31&gt;='Niñas 11 años'!$AR$11,"Nivel 3",IF(AD31&lt;'Niñas 11 años'!$AT$12,"Nivel 4")))))</f>
        <v/>
      </c>
      <c r="AF31" s="41"/>
      <c r="AG31" s="45" t="str">
        <f>IF(AF31="","",IF(AF31&gt;'Niñas 11 años'!$AT$5,"Nivel 1",IF(AF31&gt;='Niñas 11 años'!$AR$6,"Nivel 2",IF(AF31&gt;='Niñas 11 años'!$AR$7,"Nivel 3",IF(AF31&lt;'Niñas 11 años'!$AT$8,"Nivel 4")))))</f>
        <v/>
      </c>
      <c r="AH31" s="130"/>
      <c r="AI31" s="45" t="str">
        <f>IF(AH31="","",IF(AH31&lt;'Niñas 11 años'!$AT$33,"Nivel 1",IF(AH31&lt;='Niñas 11 años'!$AT$34,"Nivel 2",IF(AH31&lt;='Niñas 11 años'!$AT$35,"Nivel 3",IF(AH31&gt;'Niñas 11 años'!$AT$36,"Nivel 4")))))</f>
        <v/>
      </c>
      <c r="AJ31" s="128">
        <f t="shared" si="3"/>
        <v>0</v>
      </c>
      <c r="AK31" s="128" t="str">
        <f t="shared" si="4"/>
        <v>NIVEL 4</v>
      </c>
      <c r="AO31" s="144"/>
      <c r="AP31" s="47" t="s">
        <v>20</v>
      </c>
      <c r="AQ31" s="47"/>
      <c r="AR31" s="141">
        <v>6.76</v>
      </c>
      <c r="AS31" s="141"/>
      <c r="AT31" s="141">
        <v>7.05</v>
      </c>
    </row>
    <row r="32" spans="1:46" x14ac:dyDescent="0.25">
      <c r="A32" s="31">
        <v>31</v>
      </c>
      <c r="B32" s="17"/>
      <c r="C32" s="17"/>
      <c r="D32" s="7"/>
      <c r="E32" s="7"/>
      <c r="F32" s="7"/>
      <c r="G32" s="7"/>
      <c r="H32" s="7"/>
      <c r="I32" s="7"/>
      <c r="J32" s="121"/>
      <c r="K32" s="113" t="str">
        <f t="shared" ca="1" si="0"/>
        <v/>
      </c>
      <c r="L32" s="13"/>
      <c r="M32" s="12"/>
      <c r="N32" s="3"/>
      <c r="O32" s="134">
        <f t="shared" si="1"/>
        <v>0</v>
      </c>
      <c r="P32" s="45" t="str">
        <f>IF(O32="","",IF(O32&gt;'Niñas 11 años'!$AT$1,"Nivel 1",IF(O32&gt;='Niñas 11 años'!$AR$2,"Nivel 2",IF(O32&gt;='Niñas 11 años'!$AR$3,"Nivel 3",IF(O32&lt;'Niñas 11 años'!$AT$4,"Nivel 4")))))</f>
        <v>Nivel 4</v>
      </c>
      <c r="Q32" s="37"/>
      <c r="R32" s="4"/>
      <c r="S32" s="45" t="str">
        <f>IF(R32="","",IF(R32&gt;'Niñas 11 años'!$AT$37,"Nivel 1",IF(R32&gt;='Niñas 11 años'!$AR$38,"Nivel 2",IF(R32&gt;='Niñas 11 años'!$AR$39,"Nivel 3",IF(R32&lt;'Niñas 11 años'!$AT$40,"Nivel 4")))))</f>
        <v/>
      </c>
      <c r="T32" s="131"/>
      <c r="U32" s="45" t="str">
        <f>IF(T32="","",IF(T32&lt;'Niñas 11 años'!$AT$29,"Nivel 1",IF(T32&lt;='Niñas 11 años'!$AT$30,"Nivel 2",IF(T32&lt;='Niñas 11 años'!$AT$31,"Nivel 3",IF(T32&gt;'Niñas 11 años'!$AT$32,"Nivel 4")))))</f>
        <v/>
      </c>
      <c r="V32" s="41"/>
      <c r="W32" s="45" t="str">
        <f>IF(V32="","",IF(V32&gt;'Niñas 11 años'!$AT$13,"Nivel 1",IF(V32&gt;='Niñas 11 años'!$AR$14,"Nivel 2",IF(V32&gt;='Niñas 11 años'!$AR$15,"Nivel 3",IF(V32&lt;'Niñas 11 años'!$AT$16,"Nivel 4")))))</f>
        <v/>
      </c>
      <c r="X32" s="41"/>
      <c r="Y32" s="45" t="str">
        <f>IF(X32="","",IF(X32&gt;'Niñas 11 años'!$AT$17,"Nivel 1",IF(X32&gt;='Niñas 11 años'!$AR$18,"Nivel 2",IF(X32&gt;='Niñas 11 años'!$AR$19,"Nivel 3",IF(X32&lt;'Niñas 11 años'!$AT$20,"Nivel 4")))))</f>
        <v/>
      </c>
      <c r="Z32" s="133">
        <f t="shared" si="2"/>
        <v>0</v>
      </c>
      <c r="AA32" s="45" t="str">
        <f>IF(Z32="","",IF(Z32&gt;'Niñas 11 años'!$AT$21,"Nivel 1",IF(Z32&gt;='Niñas 11 años'!$AR$22,"Nivel 2",IF(Z32&gt;='Niñas 11 años'!$AR$23,"Nivel 3",IF(Z32&lt;'Niñas 11 años'!$AT$24,"Nivel 4")))))</f>
        <v>Nivel 4</v>
      </c>
      <c r="AB32" s="42"/>
      <c r="AC32" s="45" t="str">
        <f>IF(AB32="","",IF(AB32&gt;'Niñas 11 años'!$AT$25,"Nivel 1",IF(AB32&gt;='Niñas 11 años'!$AR$26,"Nivel 2",IF(AB32&gt;='Niñas 11 años'!$AR$27,"Nivel 3",IF(AB32&lt;'Niñas 11 años'!$AT$28,"Nivel 4")))))</f>
        <v/>
      </c>
      <c r="AD32" s="41"/>
      <c r="AE32" s="45" t="str">
        <f>IF(AD32="","",IF(AD32&gt;'Niñas 11 años'!$AT$9,"Nivel 1",IF(AD32&gt;='Niñas 11 años'!$AR$10,"Nivel 2",IF(AD32&gt;='Niñas 11 años'!$AR$11,"Nivel 3",IF(AD32&lt;'Niñas 11 años'!$AT$12,"Nivel 4")))))</f>
        <v/>
      </c>
      <c r="AF32" s="41"/>
      <c r="AG32" s="45" t="str">
        <f>IF(AF32="","",IF(AF32&gt;'Niñas 11 años'!$AT$5,"Nivel 1",IF(AF32&gt;='Niñas 11 años'!$AR$6,"Nivel 2",IF(AF32&gt;='Niñas 11 años'!$AR$7,"Nivel 3",IF(AF32&lt;'Niñas 11 años'!$AT$8,"Nivel 4")))))</f>
        <v/>
      </c>
      <c r="AH32" s="130"/>
      <c r="AI32" s="45" t="str">
        <f>IF(AH32="","",IF(AH32&lt;'Niñas 11 años'!$AT$33,"Nivel 1",IF(AH32&lt;='Niñas 11 años'!$AT$34,"Nivel 2",IF(AH32&lt;='Niñas 11 años'!$AT$35,"Nivel 3",IF(AH32&gt;'Niñas 11 años'!$AT$36,"Nivel 4")))))</f>
        <v/>
      </c>
      <c r="AJ32" s="128">
        <f t="shared" si="3"/>
        <v>0</v>
      </c>
      <c r="AK32" s="128" t="str">
        <f t="shared" si="4"/>
        <v>NIVEL 4</v>
      </c>
      <c r="AO32" s="144"/>
      <c r="AP32" s="47" t="s">
        <v>21</v>
      </c>
      <c r="AQ32" s="47"/>
      <c r="AR32" s="141" t="s">
        <v>46</v>
      </c>
      <c r="AS32" s="141"/>
      <c r="AT32" s="141">
        <v>7.05</v>
      </c>
    </row>
    <row r="33" spans="1:46" x14ac:dyDescent="0.25">
      <c r="A33" s="31">
        <v>32</v>
      </c>
      <c r="B33" s="18"/>
      <c r="C33" s="18"/>
      <c r="D33" s="7"/>
      <c r="E33" s="7"/>
      <c r="F33" s="7"/>
      <c r="G33" s="7"/>
      <c r="H33" s="7"/>
      <c r="I33" s="7"/>
      <c r="J33" s="121"/>
      <c r="K33" s="113" t="str">
        <f t="shared" ca="1" si="0"/>
        <v/>
      </c>
      <c r="L33" s="12"/>
      <c r="M33" s="12"/>
      <c r="N33" s="3"/>
      <c r="O33" s="134">
        <f t="shared" si="1"/>
        <v>0</v>
      </c>
      <c r="P33" s="45" t="str">
        <f>IF(O33="","",IF(O33&gt;'Niñas 11 años'!$AT$1,"Nivel 1",IF(O33&gt;='Niñas 11 años'!$AR$2,"Nivel 2",IF(O33&gt;='Niñas 11 años'!$AR$3,"Nivel 3",IF(O33&lt;'Niñas 11 años'!$AT$4,"Nivel 4")))))</f>
        <v>Nivel 4</v>
      </c>
      <c r="Q33" s="38"/>
      <c r="R33" s="5"/>
      <c r="S33" s="45" t="str">
        <f>IF(R33="","",IF(R33&gt;'Niñas 11 años'!$AT$37,"Nivel 1",IF(R33&gt;='Niñas 11 años'!$AR$38,"Nivel 2",IF(R33&gt;='Niñas 11 años'!$AR$39,"Nivel 3",IF(R33&lt;'Niñas 11 años'!$AT$40,"Nivel 4")))))</f>
        <v/>
      </c>
      <c r="T33" s="131"/>
      <c r="U33" s="45" t="str">
        <f>IF(T33="","",IF(T33&lt;'Niñas 11 años'!$AT$29,"Nivel 1",IF(T33&lt;='Niñas 11 años'!$AT$30,"Nivel 2",IF(T33&lt;='Niñas 11 años'!$AT$31,"Nivel 3",IF(T33&gt;'Niñas 11 años'!$AT$32,"Nivel 4")))))</f>
        <v/>
      </c>
      <c r="V33" s="41"/>
      <c r="W33" s="45" t="str">
        <f>IF(V33="","",IF(V33&gt;'Niñas 11 años'!$AT$13,"Nivel 1",IF(V33&gt;='Niñas 11 años'!$AR$14,"Nivel 2",IF(V33&gt;='Niñas 11 años'!$AR$15,"Nivel 3",IF(V33&lt;'Niñas 11 años'!$AT$16,"Nivel 4")))))</f>
        <v/>
      </c>
      <c r="X33" s="41"/>
      <c r="Y33" s="45" t="str">
        <f>IF(X33="","",IF(X33&gt;'Niñas 11 años'!$AT$17,"Nivel 1",IF(X33&gt;='Niñas 11 años'!$AR$18,"Nivel 2",IF(X33&gt;='Niñas 11 años'!$AR$19,"Nivel 3",IF(X33&lt;'Niñas 11 años'!$AT$20,"Nivel 4")))))</f>
        <v/>
      </c>
      <c r="Z33" s="133">
        <f t="shared" si="2"/>
        <v>0</v>
      </c>
      <c r="AA33" s="45" t="str">
        <f>IF(Z33="","",IF(Z33&gt;'Niñas 11 años'!$AT$21,"Nivel 1",IF(Z33&gt;='Niñas 11 años'!$AR$22,"Nivel 2",IF(Z33&gt;='Niñas 11 años'!$AR$23,"Nivel 3",IF(Z33&lt;'Niñas 11 años'!$AT$24,"Nivel 4")))))</f>
        <v>Nivel 4</v>
      </c>
      <c r="AB33" s="41"/>
      <c r="AC33" s="45" t="str">
        <f>IF(AB33="","",IF(AB33&gt;'Niñas 11 años'!$AT$25,"Nivel 1",IF(AB33&gt;='Niñas 11 años'!$AR$26,"Nivel 2",IF(AB33&gt;='Niñas 11 años'!$AR$27,"Nivel 3",IF(AB33&lt;'Niñas 11 años'!$AT$28,"Nivel 4")))))</f>
        <v/>
      </c>
      <c r="AD33" s="41"/>
      <c r="AE33" s="45" t="str">
        <f>IF(AD33="","",IF(AD33&gt;'Niñas 11 años'!$AT$9,"Nivel 1",IF(AD33&gt;='Niñas 11 años'!$AR$10,"Nivel 2",IF(AD33&gt;='Niñas 11 años'!$AR$11,"Nivel 3",IF(AD33&lt;'Niñas 11 años'!$AT$12,"Nivel 4")))))</f>
        <v/>
      </c>
      <c r="AF33" s="41"/>
      <c r="AG33" s="45" t="str">
        <f>IF(AF33="","",IF(AF33&gt;'Niñas 11 años'!$AT$5,"Nivel 1",IF(AF33&gt;='Niñas 11 años'!$AR$6,"Nivel 2",IF(AF33&gt;='Niñas 11 años'!$AR$7,"Nivel 3",IF(AF33&lt;'Niñas 11 años'!$AT$8,"Nivel 4")))))</f>
        <v/>
      </c>
      <c r="AH33" s="130"/>
      <c r="AI33" s="45" t="str">
        <f>IF(AH33="","",IF(AH33&lt;'Niñas 11 años'!$AT$33,"Nivel 1",IF(AH33&lt;='Niñas 11 años'!$AT$34,"Nivel 2",IF(AH33&lt;='Niñas 11 años'!$AT$35,"Nivel 3",IF(AH33&gt;'Niñas 11 años'!$AT$36,"Nivel 4")))))</f>
        <v/>
      </c>
      <c r="AJ33" s="128">
        <f t="shared" si="3"/>
        <v>0</v>
      </c>
      <c r="AK33" s="128" t="str">
        <f t="shared" si="4"/>
        <v>NIVEL 4</v>
      </c>
      <c r="AO33" s="145" t="s">
        <v>31</v>
      </c>
      <c r="AP33" s="47" t="s">
        <v>17</v>
      </c>
      <c r="AQ33" s="47"/>
      <c r="AR33" s="55" t="s">
        <v>47</v>
      </c>
      <c r="AS33" s="55"/>
      <c r="AT33" s="56">
        <v>3.7980324074074075E-3</v>
      </c>
    </row>
    <row r="34" spans="1:46" x14ac:dyDescent="0.25">
      <c r="A34" s="31">
        <v>33</v>
      </c>
      <c r="B34" s="18"/>
      <c r="C34" s="18"/>
      <c r="D34" s="7"/>
      <c r="E34" s="7"/>
      <c r="F34" s="7"/>
      <c r="G34" s="7"/>
      <c r="H34" s="7"/>
      <c r="I34" s="7"/>
      <c r="J34" s="121"/>
      <c r="K34" s="113" t="str">
        <f t="shared" ca="1" si="0"/>
        <v/>
      </c>
      <c r="L34" s="12"/>
      <c r="M34" s="12"/>
      <c r="N34" s="3"/>
      <c r="O34" s="134">
        <f t="shared" si="1"/>
        <v>0</v>
      </c>
      <c r="P34" s="45" t="str">
        <f>IF(O34="","",IF(O34&gt;'Niñas 11 años'!$AT$1,"Nivel 1",IF(O34&gt;='Niñas 11 años'!$AR$2,"Nivel 2",IF(O34&gt;='Niñas 11 años'!$AR$3,"Nivel 3",IF(O34&lt;'Niñas 11 años'!$AT$4,"Nivel 4")))))</f>
        <v>Nivel 4</v>
      </c>
      <c r="Q34" s="38"/>
      <c r="R34" s="5"/>
      <c r="S34" s="45" t="str">
        <f>IF(R34="","",IF(R34&gt;'Niñas 11 años'!$AT$37,"Nivel 1",IF(R34&gt;='Niñas 11 años'!$AR$38,"Nivel 2",IF(R34&gt;='Niñas 11 años'!$AR$39,"Nivel 3",IF(R34&lt;'Niñas 11 años'!$AT$40,"Nivel 4")))))</f>
        <v/>
      </c>
      <c r="T34" s="131"/>
      <c r="U34" s="45" t="str">
        <f>IF(T34="","",IF(T34&lt;'Niñas 11 años'!$AT$29,"Nivel 1",IF(T34&lt;='Niñas 11 años'!$AT$30,"Nivel 2",IF(T34&lt;='Niñas 11 años'!$AT$31,"Nivel 3",IF(T34&gt;'Niñas 11 años'!$AT$32,"Nivel 4")))))</f>
        <v/>
      </c>
      <c r="V34" s="41"/>
      <c r="W34" s="45" t="str">
        <f>IF(V34="","",IF(V34&gt;'Niñas 11 años'!$AT$13,"Nivel 1",IF(V34&gt;='Niñas 11 años'!$AR$14,"Nivel 2",IF(V34&gt;='Niñas 11 años'!$AR$15,"Nivel 3",IF(V34&lt;'Niñas 11 años'!$AT$16,"Nivel 4")))))</f>
        <v/>
      </c>
      <c r="X34" s="41"/>
      <c r="Y34" s="45" t="str">
        <f>IF(X34="","",IF(X34&gt;'Niñas 11 años'!$AT$17,"Nivel 1",IF(X34&gt;='Niñas 11 años'!$AR$18,"Nivel 2",IF(X34&gt;='Niñas 11 años'!$AR$19,"Nivel 3",IF(X34&lt;'Niñas 11 años'!$AT$20,"Nivel 4")))))</f>
        <v/>
      </c>
      <c r="Z34" s="133">
        <f t="shared" si="2"/>
        <v>0</v>
      </c>
      <c r="AA34" s="45" t="str">
        <f>IF(Z34="","",IF(Z34&gt;'Niñas 11 años'!$AT$21,"Nivel 1",IF(Z34&gt;='Niñas 11 años'!$AR$22,"Nivel 2",IF(Z34&gt;='Niñas 11 años'!$AR$23,"Nivel 3",IF(Z34&lt;'Niñas 11 años'!$AT$24,"Nivel 4")))))</f>
        <v>Nivel 4</v>
      </c>
      <c r="AB34" s="41"/>
      <c r="AC34" s="45" t="str">
        <f>IF(AB34="","",IF(AB34&gt;'Niñas 11 años'!$AT$25,"Nivel 1",IF(AB34&gt;='Niñas 11 años'!$AR$26,"Nivel 2",IF(AB34&gt;='Niñas 11 años'!$AR$27,"Nivel 3",IF(AB34&lt;'Niñas 11 años'!$AT$28,"Nivel 4")))))</f>
        <v/>
      </c>
      <c r="AD34" s="41"/>
      <c r="AE34" s="45" t="str">
        <f>IF(AD34="","",IF(AD34&gt;'Niñas 11 años'!$AT$9,"Nivel 1",IF(AD34&gt;='Niñas 11 años'!$AR$10,"Nivel 2",IF(AD34&gt;='Niñas 11 años'!$AR$11,"Nivel 3",IF(AD34&lt;'Niñas 11 años'!$AT$12,"Nivel 4")))))</f>
        <v/>
      </c>
      <c r="AF34" s="41"/>
      <c r="AG34" s="45" t="str">
        <f>IF(AF34="","",IF(AF34&gt;'Niñas 11 años'!$AT$5,"Nivel 1",IF(AF34&gt;='Niñas 11 años'!$AR$6,"Nivel 2",IF(AF34&gt;='Niñas 11 años'!$AR$7,"Nivel 3",IF(AF34&lt;'Niñas 11 años'!$AT$8,"Nivel 4")))))</f>
        <v/>
      </c>
      <c r="AH34" s="130"/>
      <c r="AI34" s="45" t="str">
        <f>IF(AH34="","",IF(AH34&lt;'Niñas 11 años'!$AT$33,"Nivel 1",IF(AH34&lt;='Niñas 11 años'!$AT$34,"Nivel 2",IF(AH34&lt;='Niñas 11 años'!$AT$35,"Nivel 3",IF(AH34&gt;'Niñas 11 años'!$AT$36,"Nivel 4")))))</f>
        <v/>
      </c>
      <c r="AJ34" s="128">
        <f t="shared" si="3"/>
        <v>0</v>
      </c>
      <c r="AK34" s="128" t="str">
        <f t="shared" si="4"/>
        <v>NIVEL 4</v>
      </c>
      <c r="AO34" s="145"/>
      <c r="AP34" s="47" t="s">
        <v>19</v>
      </c>
      <c r="AQ34" s="47"/>
      <c r="AR34" s="56">
        <v>3.7980324074074075E-3</v>
      </c>
      <c r="AS34" s="56"/>
      <c r="AT34" s="56">
        <v>4.4013888888888887E-3</v>
      </c>
    </row>
    <row r="35" spans="1:46" x14ac:dyDescent="0.25">
      <c r="A35" s="31">
        <v>34</v>
      </c>
      <c r="B35" s="17"/>
      <c r="C35" s="17"/>
      <c r="D35" s="7"/>
      <c r="E35" s="7"/>
      <c r="F35" s="7"/>
      <c r="G35" s="7"/>
      <c r="H35" s="7"/>
      <c r="I35" s="7"/>
      <c r="J35" s="121"/>
      <c r="K35" s="113" t="str">
        <f t="shared" ca="1" si="0"/>
        <v/>
      </c>
      <c r="L35" s="13"/>
      <c r="M35" s="12"/>
      <c r="N35" s="3"/>
      <c r="O35" s="134">
        <f t="shared" si="1"/>
        <v>0</v>
      </c>
      <c r="P35" s="45" t="str">
        <f>IF(O35="","",IF(O35&gt;'Niñas 11 años'!$AT$1,"Nivel 1",IF(O35&gt;='Niñas 11 años'!$AR$2,"Nivel 2",IF(O35&gt;='Niñas 11 años'!$AR$3,"Nivel 3",IF(O35&lt;'Niñas 11 años'!$AT$4,"Nivel 4")))))</f>
        <v>Nivel 4</v>
      </c>
      <c r="Q35" s="38"/>
      <c r="R35" s="5"/>
      <c r="S35" s="45" t="str">
        <f>IF(R35="","",IF(R35&gt;'Niñas 11 años'!$AT$37,"Nivel 1",IF(R35&gt;='Niñas 11 años'!$AR$38,"Nivel 2",IF(R35&gt;='Niñas 11 años'!$AR$39,"Nivel 3",IF(R35&lt;'Niñas 11 años'!$AT$40,"Nivel 4")))))</f>
        <v/>
      </c>
      <c r="T35" s="131"/>
      <c r="U35" s="45" t="str">
        <f>IF(T35="","",IF(T35&lt;'Niñas 11 años'!$AT$29,"Nivel 1",IF(T35&lt;='Niñas 11 años'!$AT$30,"Nivel 2",IF(T35&lt;='Niñas 11 años'!$AT$31,"Nivel 3",IF(T35&gt;'Niñas 11 años'!$AT$32,"Nivel 4")))))</f>
        <v/>
      </c>
      <c r="V35" s="41"/>
      <c r="W35" s="45" t="str">
        <f>IF(V35="","",IF(V35&gt;'Niñas 11 años'!$AT$13,"Nivel 1",IF(V35&gt;='Niñas 11 años'!$AR$14,"Nivel 2",IF(V35&gt;='Niñas 11 años'!$AR$15,"Nivel 3",IF(V35&lt;'Niñas 11 años'!$AT$16,"Nivel 4")))))</f>
        <v/>
      </c>
      <c r="X35" s="41"/>
      <c r="Y35" s="45" t="str">
        <f>IF(X35="","",IF(X35&gt;'Niñas 11 años'!$AT$17,"Nivel 1",IF(X35&gt;='Niñas 11 años'!$AR$18,"Nivel 2",IF(X35&gt;='Niñas 11 años'!$AR$19,"Nivel 3",IF(X35&lt;'Niñas 11 años'!$AT$20,"Nivel 4")))))</f>
        <v/>
      </c>
      <c r="Z35" s="133">
        <f t="shared" si="2"/>
        <v>0</v>
      </c>
      <c r="AA35" s="45" t="str">
        <f>IF(Z35="","",IF(Z35&gt;'Niñas 11 años'!$AT$21,"Nivel 1",IF(Z35&gt;='Niñas 11 años'!$AR$22,"Nivel 2",IF(Z35&gt;='Niñas 11 años'!$AR$23,"Nivel 3",IF(Z35&lt;'Niñas 11 años'!$AT$24,"Nivel 4")))))</f>
        <v>Nivel 4</v>
      </c>
      <c r="AB35" s="41"/>
      <c r="AC35" s="45" t="str">
        <f>IF(AB35="","",IF(AB35&gt;'Niñas 11 años'!$AT$25,"Nivel 1",IF(AB35&gt;='Niñas 11 años'!$AR$26,"Nivel 2",IF(AB35&gt;='Niñas 11 años'!$AR$27,"Nivel 3",IF(AB35&lt;'Niñas 11 años'!$AT$28,"Nivel 4")))))</f>
        <v/>
      </c>
      <c r="AD35" s="41"/>
      <c r="AE35" s="45" t="str">
        <f>IF(AD35="","",IF(AD35&gt;'Niñas 11 años'!$AT$9,"Nivel 1",IF(AD35&gt;='Niñas 11 años'!$AR$10,"Nivel 2",IF(AD35&gt;='Niñas 11 años'!$AR$11,"Nivel 3",IF(AD35&lt;'Niñas 11 años'!$AT$12,"Nivel 4")))))</f>
        <v/>
      </c>
      <c r="AF35" s="41"/>
      <c r="AG35" s="45" t="str">
        <f>IF(AF35="","",IF(AF35&gt;'Niñas 11 años'!$AT$5,"Nivel 1",IF(AF35&gt;='Niñas 11 años'!$AR$6,"Nivel 2",IF(AF35&gt;='Niñas 11 años'!$AR$7,"Nivel 3",IF(AF35&lt;'Niñas 11 años'!$AT$8,"Nivel 4")))))</f>
        <v/>
      </c>
      <c r="AH35" s="130"/>
      <c r="AI35" s="45" t="str">
        <f>IF(AH35="","",IF(AH35&lt;'Niñas 11 años'!$AT$33,"Nivel 1",IF(AH35&lt;='Niñas 11 años'!$AT$34,"Nivel 2",IF(AH35&lt;='Niñas 11 años'!$AT$35,"Nivel 3",IF(AH35&gt;'Niñas 11 años'!$AT$36,"Nivel 4")))))</f>
        <v/>
      </c>
      <c r="AJ35" s="128">
        <f t="shared" si="3"/>
        <v>0</v>
      </c>
      <c r="AK35" s="128" t="str">
        <f t="shared" si="4"/>
        <v>NIVEL 4</v>
      </c>
      <c r="AO35" s="145"/>
      <c r="AP35" s="47" t="s">
        <v>20</v>
      </c>
      <c r="AQ35" s="47"/>
      <c r="AR35" s="56">
        <v>4.4015046296296293E-3</v>
      </c>
      <c r="AS35" s="56"/>
      <c r="AT35" s="56">
        <v>4.7031249999999998E-3</v>
      </c>
    </row>
    <row r="36" spans="1:46" x14ac:dyDescent="0.25">
      <c r="A36" s="31">
        <v>35</v>
      </c>
      <c r="B36" s="19"/>
      <c r="C36" s="19"/>
      <c r="D36" s="7"/>
      <c r="E36" s="7"/>
      <c r="F36" s="7"/>
      <c r="G36" s="7"/>
      <c r="H36" s="7"/>
      <c r="I36" s="7"/>
      <c r="J36" s="121"/>
      <c r="K36" s="113" t="str">
        <f t="shared" ca="1" si="0"/>
        <v/>
      </c>
      <c r="L36" s="13"/>
      <c r="M36" s="12"/>
      <c r="N36" s="3"/>
      <c r="O36" s="134">
        <f t="shared" si="1"/>
        <v>0</v>
      </c>
      <c r="P36" s="45" t="str">
        <f>IF(O36="","",IF(O36&gt;'Niñas 11 años'!$AT$1,"Nivel 1",IF(O36&gt;='Niñas 11 años'!$AR$2,"Nivel 2",IF(O36&gt;='Niñas 11 años'!$AR$3,"Nivel 3",IF(O36&lt;'Niñas 11 años'!$AT$4,"Nivel 4")))))</f>
        <v>Nivel 4</v>
      </c>
      <c r="Q36" s="38"/>
      <c r="R36" s="5"/>
      <c r="S36" s="45" t="str">
        <f>IF(R36="","",IF(R36&gt;'Niñas 11 años'!$AT$37,"Nivel 1",IF(R36&gt;='Niñas 11 años'!$AR$38,"Nivel 2",IF(R36&gt;='Niñas 11 años'!$AR$39,"Nivel 3",IF(R36&lt;'Niñas 11 años'!$AT$40,"Nivel 4")))))</f>
        <v/>
      </c>
      <c r="T36" s="131"/>
      <c r="U36" s="45" t="str">
        <f>IF(T36="","",IF(T36&lt;'Niñas 11 años'!$AT$29,"Nivel 1",IF(T36&lt;='Niñas 11 años'!$AT$30,"Nivel 2",IF(T36&lt;='Niñas 11 años'!$AT$31,"Nivel 3",IF(T36&gt;'Niñas 11 años'!$AT$32,"Nivel 4")))))</f>
        <v/>
      </c>
      <c r="V36" s="41"/>
      <c r="W36" s="45" t="str">
        <f>IF(V36="","",IF(V36&gt;'Niñas 11 años'!$AT$13,"Nivel 1",IF(V36&gt;='Niñas 11 años'!$AR$14,"Nivel 2",IF(V36&gt;='Niñas 11 años'!$AR$15,"Nivel 3",IF(V36&lt;'Niñas 11 años'!$AT$16,"Nivel 4")))))</f>
        <v/>
      </c>
      <c r="X36" s="41"/>
      <c r="Y36" s="45" t="str">
        <f>IF(X36="","",IF(X36&gt;'Niñas 11 años'!$AT$17,"Nivel 1",IF(X36&gt;='Niñas 11 años'!$AR$18,"Nivel 2",IF(X36&gt;='Niñas 11 años'!$AR$19,"Nivel 3",IF(X36&lt;'Niñas 11 años'!$AT$20,"Nivel 4")))))</f>
        <v/>
      </c>
      <c r="Z36" s="133">
        <f t="shared" si="2"/>
        <v>0</v>
      </c>
      <c r="AA36" s="45" t="str">
        <f>IF(Z36="","",IF(Z36&gt;'Niñas 11 años'!$AT$21,"Nivel 1",IF(Z36&gt;='Niñas 11 años'!$AR$22,"Nivel 2",IF(Z36&gt;='Niñas 11 años'!$AR$23,"Nivel 3",IF(Z36&lt;'Niñas 11 años'!$AT$24,"Nivel 4")))))</f>
        <v>Nivel 4</v>
      </c>
      <c r="AB36" s="41"/>
      <c r="AC36" s="45" t="str">
        <f>IF(AB36="","",IF(AB36&gt;'Niñas 11 años'!$AT$25,"Nivel 1",IF(AB36&gt;='Niñas 11 años'!$AR$26,"Nivel 2",IF(AB36&gt;='Niñas 11 años'!$AR$27,"Nivel 3",IF(AB36&lt;'Niñas 11 años'!$AT$28,"Nivel 4")))))</f>
        <v/>
      </c>
      <c r="AD36" s="41"/>
      <c r="AE36" s="45" t="str">
        <f>IF(AD36="","",IF(AD36&gt;'Niñas 11 años'!$AT$9,"Nivel 1",IF(AD36&gt;='Niñas 11 años'!$AR$10,"Nivel 2",IF(AD36&gt;='Niñas 11 años'!$AR$11,"Nivel 3",IF(AD36&lt;'Niñas 11 años'!$AT$12,"Nivel 4")))))</f>
        <v/>
      </c>
      <c r="AF36" s="41"/>
      <c r="AG36" s="45" t="str">
        <f>IF(AF36="","",IF(AF36&gt;'Niñas 11 años'!$AT$5,"Nivel 1",IF(AF36&gt;='Niñas 11 años'!$AR$6,"Nivel 2",IF(AF36&gt;='Niñas 11 años'!$AR$7,"Nivel 3",IF(AF36&lt;'Niñas 11 años'!$AT$8,"Nivel 4")))))</f>
        <v/>
      </c>
      <c r="AH36" s="130"/>
      <c r="AI36" s="45" t="str">
        <f>IF(AH36="","",IF(AH36&lt;'Niñas 11 años'!$AT$33,"Nivel 1",IF(AH36&lt;='Niñas 11 años'!$AT$34,"Nivel 2",IF(AH36&lt;='Niñas 11 años'!$AT$35,"Nivel 3",IF(AH36&gt;'Niñas 11 años'!$AT$36,"Nivel 4")))))</f>
        <v/>
      </c>
      <c r="AJ36" s="128">
        <f t="shared" si="3"/>
        <v>0</v>
      </c>
      <c r="AK36" s="128" t="str">
        <f t="shared" si="4"/>
        <v>NIVEL 4</v>
      </c>
      <c r="AO36" s="145"/>
      <c r="AP36" s="57" t="s">
        <v>21</v>
      </c>
      <c r="AQ36" s="57"/>
      <c r="AR36" s="55" t="s">
        <v>46</v>
      </c>
      <c r="AS36" s="55"/>
      <c r="AT36" s="56">
        <v>4.7031249999999998E-3</v>
      </c>
    </row>
    <row r="37" spans="1:46" x14ac:dyDescent="0.25">
      <c r="A37" s="31">
        <v>36</v>
      </c>
      <c r="B37" s="20"/>
      <c r="C37" s="20"/>
      <c r="D37" s="7"/>
      <c r="E37" s="7"/>
      <c r="F37" s="7"/>
      <c r="G37" s="7"/>
      <c r="H37" s="7"/>
      <c r="I37" s="7"/>
      <c r="J37" s="121"/>
      <c r="K37" s="113" t="str">
        <f t="shared" ca="1" si="0"/>
        <v/>
      </c>
      <c r="L37" s="12"/>
      <c r="M37" s="12"/>
      <c r="N37" s="3"/>
      <c r="O37" s="134">
        <f t="shared" si="1"/>
        <v>0</v>
      </c>
      <c r="P37" s="45" t="str">
        <f>IF(O37="","",IF(O37&gt;'Niñas 11 años'!$AT$1,"Nivel 1",IF(O37&gt;='Niñas 11 años'!$AR$2,"Nivel 2",IF(O37&gt;='Niñas 11 años'!$AR$3,"Nivel 3",IF(O37&lt;'Niñas 11 años'!$AT$4,"Nivel 4")))))</f>
        <v>Nivel 4</v>
      </c>
      <c r="Q37" s="38"/>
      <c r="R37" s="5"/>
      <c r="S37" s="45" t="str">
        <f>IF(R37="","",IF(R37&gt;'Niñas 11 años'!$AT$37,"Nivel 1",IF(R37&gt;='Niñas 11 años'!$AR$38,"Nivel 2",IF(R37&gt;='Niñas 11 años'!$AR$39,"Nivel 3",IF(R37&lt;'Niñas 11 años'!$AT$40,"Nivel 4")))))</f>
        <v/>
      </c>
      <c r="T37" s="131"/>
      <c r="U37" s="45" t="str">
        <f>IF(T37="","",IF(T37&lt;'Niñas 11 años'!$AT$29,"Nivel 1",IF(T37&lt;='Niñas 11 años'!$AT$30,"Nivel 2",IF(T37&lt;='Niñas 11 años'!$AT$31,"Nivel 3",IF(T37&gt;'Niñas 11 años'!$AT$32,"Nivel 4")))))</f>
        <v/>
      </c>
      <c r="V37" s="41"/>
      <c r="W37" s="45" t="str">
        <f>IF(V37="","",IF(V37&gt;'Niñas 11 años'!$AT$13,"Nivel 1",IF(V37&gt;='Niñas 11 años'!$AR$14,"Nivel 2",IF(V37&gt;='Niñas 11 años'!$AR$15,"Nivel 3",IF(V37&lt;'Niñas 11 años'!$AT$16,"Nivel 4")))))</f>
        <v/>
      </c>
      <c r="X37" s="41"/>
      <c r="Y37" s="45" t="str">
        <f>IF(X37="","",IF(X37&gt;'Niñas 11 años'!$AT$17,"Nivel 1",IF(X37&gt;='Niñas 11 años'!$AR$18,"Nivel 2",IF(X37&gt;='Niñas 11 años'!$AR$19,"Nivel 3",IF(X37&lt;'Niñas 11 años'!$AT$20,"Nivel 4")))))</f>
        <v/>
      </c>
      <c r="Z37" s="133">
        <f t="shared" si="2"/>
        <v>0</v>
      </c>
      <c r="AA37" s="45" t="str">
        <f>IF(Z37="","",IF(Z37&gt;'Niñas 11 años'!$AT$21,"Nivel 1",IF(Z37&gt;='Niñas 11 años'!$AR$22,"Nivel 2",IF(Z37&gt;='Niñas 11 años'!$AR$23,"Nivel 3",IF(Z37&lt;'Niñas 11 años'!$AT$24,"Nivel 4")))))</f>
        <v>Nivel 4</v>
      </c>
      <c r="AB37" s="41"/>
      <c r="AC37" s="45" t="str">
        <f>IF(AB37="","",IF(AB37&gt;'Niñas 11 años'!$AT$25,"Nivel 1",IF(AB37&gt;='Niñas 11 años'!$AR$26,"Nivel 2",IF(AB37&gt;='Niñas 11 años'!$AR$27,"Nivel 3",IF(AB37&lt;'Niñas 11 años'!$AT$28,"Nivel 4")))))</f>
        <v/>
      </c>
      <c r="AD37" s="41"/>
      <c r="AE37" s="45" t="str">
        <f>IF(AD37="","",IF(AD37&gt;'Niñas 11 años'!$AT$9,"Nivel 1",IF(AD37&gt;='Niñas 11 años'!$AR$10,"Nivel 2",IF(AD37&gt;='Niñas 11 años'!$AR$11,"Nivel 3",IF(AD37&lt;'Niñas 11 años'!$AT$12,"Nivel 4")))))</f>
        <v/>
      </c>
      <c r="AF37" s="41"/>
      <c r="AG37" s="45" t="str">
        <f>IF(AF37="","",IF(AF37&gt;'Niñas 11 años'!$AT$5,"Nivel 1",IF(AF37&gt;='Niñas 11 años'!$AR$6,"Nivel 2",IF(AF37&gt;='Niñas 11 años'!$AR$7,"Nivel 3",IF(AF37&lt;'Niñas 11 años'!$AT$8,"Nivel 4")))))</f>
        <v/>
      </c>
      <c r="AH37" s="130"/>
      <c r="AI37" s="45" t="str">
        <f>IF(AH37="","",IF(AH37&lt;'Niñas 11 años'!$AT$33,"Nivel 1",IF(AH37&lt;='Niñas 11 años'!$AT$34,"Nivel 2",IF(AH37&lt;='Niñas 11 años'!$AT$35,"Nivel 3",IF(AH37&gt;'Niñas 11 años'!$AT$36,"Nivel 4")))))</f>
        <v/>
      </c>
      <c r="AJ37" s="128">
        <f t="shared" si="3"/>
        <v>0</v>
      </c>
      <c r="AK37" s="128" t="str">
        <f t="shared" si="4"/>
        <v>NIVEL 4</v>
      </c>
      <c r="AO37" s="144" t="s">
        <v>32</v>
      </c>
      <c r="AP37" s="47" t="s">
        <v>17</v>
      </c>
      <c r="AQ37" s="47"/>
      <c r="AR37" s="51" t="s">
        <v>46</v>
      </c>
      <c r="AS37" s="51"/>
      <c r="AT37" s="52">
        <v>0</v>
      </c>
    </row>
    <row r="38" spans="1:46" x14ac:dyDescent="0.25">
      <c r="A38" s="31">
        <v>37</v>
      </c>
      <c r="B38" s="20"/>
      <c r="C38" s="20"/>
      <c r="D38" s="7"/>
      <c r="E38" s="7"/>
      <c r="F38" s="7"/>
      <c r="G38" s="7"/>
      <c r="H38" s="7"/>
      <c r="I38" s="7"/>
      <c r="J38" s="121"/>
      <c r="K38" s="113" t="str">
        <f t="shared" ca="1" si="0"/>
        <v/>
      </c>
      <c r="L38" s="12"/>
      <c r="M38" s="12"/>
      <c r="N38" s="3"/>
      <c r="O38" s="134">
        <f t="shared" si="1"/>
        <v>0</v>
      </c>
      <c r="P38" s="45" t="str">
        <f>IF(O38="","",IF(O38&gt;'Niñas 11 años'!$AT$1,"Nivel 1",IF(O38&gt;='Niñas 11 años'!$AR$2,"Nivel 2",IF(O38&gt;='Niñas 11 años'!$AR$3,"Nivel 3",IF(O38&lt;'Niñas 11 años'!$AT$4,"Nivel 4")))))</f>
        <v>Nivel 4</v>
      </c>
      <c r="Q38" s="38"/>
      <c r="R38" s="5"/>
      <c r="S38" s="45" t="str">
        <f>IF(R38="","",IF(R38&gt;'Niñas 11 años'!$AT$37,"Nivel 1",IF(R38&gt;='Niñas 11 años'!$AR$38,"Nivel 2",IF(R38&gt;='Niñas 11 años'!$AR$39,"Nivel 3",IF(R38&lt;'Niñas 11 años'!$AT$40,"Nivel 4")))))</f>
        <v/>
      </c>
      <c r="T38" s="131"/>
      <c r="U38" s="45" t="str">
        <f>IF(T38="","",IF(T38&lt;'Niñas 11 años'!$AT$29,"Nivel 1",IF(T38&lt;='Niñas 11 años'!$AT$30,"Nivel 2",IF(T38&lt;='Niñas 11 años'!$AT$31,"Nivel 3",IF(T38&gt;'Niñas 11 años'!$AT$32,"Nivel 4")))))</f>
        <v/>
      </c>
      <c r="V38" s="41"/>
      <c r="W38" s="45" t="str">
        <f>IF(V38="","",IF(V38&gt;'Niñas 11 años'!$AT$13,"Nivel 1",IF(V38&gt;='Niñas 11 años'!$AR$14,"Nivel 2",IF(V38&gt;='Niñas 11 años'!$AR$15,"Nivel 3",IF(V38&lt;'Niñas 11 años'!$AT$16,"Nivel 4")))))</f>
        <v/>
      </c>
      <c r="X38" s="41"/>
      <c r="Y38" s="45" t="str">
        <f>IF(X38="","",IF(X38&gt;'Niñas 11 años'!$AT$17,"Nivel 1",IF(X38&gt;='Niñas 11 años'!$AR$18,"Nivel 2",IF(X38&gt;='Niñas 11 años'!$AR$19,"Nivel 3",IF(X38&lt;'Niñas 11 años'!$AT$20,"Nivel 4")))))</f>
        <v/>
      </c>
      <c r="Z38" s="133">
        <f t="shared" si="2"/>
        <v>0</v>
      </c>
      <c r="AA38" s="45" t="str">
        <f>IF(Z38="","",IF(Z38&gt;'Niñas 11 años'!$AT$21,"Nivel 1",IF(Z38&gt;='Niñas 11 años'!$AR$22,"Nivel 2",IF(Z38&gt;='Niñas 11 años'!$AR$23,"Nivel 3",IF(Z38&lt;'Niñas 11 años'!$AT$24,"Nivel 4")))))</f>
        <v>Nivel 4</v>
      </c>
      <c r="AB38" s="41"/>
      <c r="AC38" s="45" t="str">
        <f>IF(AB38="","",IF(AB38&gt;'Niñas 11 años'!$AT$25,"Nivel 1",IF(AB38&gt;='Niñas 11 años'!$AR$26,"Nivel 2",IF(AB38&gt;='Niñas 11 años'!$AR$27,"Nivel 3",IF(AB38&lt;'Niñas 11 años'!$AT$28,"Nivel 4")))))</f>
        <v/>
      </c>
      <c r="AD38" s="41"/>
      <c r="AE38" s="45" t="str">
        <f>IF(AD38="","",IF(AD38&gt;'Niñas 11 años'!$AT$9,"Nivel 1",IF(AD38&gt;='Niñas 11 años'!$AR$10,"Nivel 2",IF(AD38&gt;='Niñas 11 años'!$AR$11,"Nivel 3",IF(AD38&lt;'Niñas 11 años'!$AT$12,"Nivel 4")))))</f>
        <v/>
      </c>
      <c r="AF38" s="41"/>
      <c r="AG38" s="45" t="str">
        <f>IF(AF38="","",IF(AF38&gt;'Niñas 11 años'!$AT$5,"Nivel 1",IF(AF38&gt;='Niñas 11 años'!$AR$6,"Nivel 2",IF(AF38&gt;='Niñas 11 años'!$AR$7,"Nivel 3",IF(AF38&lt;'Niñas 11 años'!$AT$8,"Nivel 4")))))</f>
        <v/>
      </c>
      <c r="AH38" s="130"/>
      <c r="AI38" s="45" t="str">
        <f>IF(AH38="","",IF(AH38&lt;'Niñas 11 años'!$AT$33,"Nivel 1",IF(AH38&lt;='Niñas 11 años'!$AT$34,"Nivel 2",IF(AH38&lt;='Niñas 11 años'!$AT$35,"Nivel 3",IF(AH38&gt;'Niñas 11 años'!$AT$36,"Nivel 4")))))</f>
        <v/>
      </c>
      <c r="AJ38" s="128">
        <f t="shared" si="3"/>
        <v>0</v>
      </c>
      <c r="AK38" s="128" t="str">
        <f t="shared" si="4"/>
        <v>NIVEL 4</v>
      </c>
      <c r="AO38" s="144"/>
      <c r="AP38" s="47" t="s">
        <v>19</v>
      </c>
      <c r="AQ38" s="47"/>
      <c r="AR38" s="52">
        <v>-6</v>
      </c>
      <c r="AS38" s="52"/>
      <c r="AT38" s="52">
        <v>0</v>
      </c>
    </row>
    <row r="39" spans="1:46" x14ac:dyDescent="0.25">
      <c r="A39" s="31">
        <v>38</v>
      </c>
      <c r="B39" s="20"/>
      <c r="C39" s="20"/>
      <c r="D39" s="7"/>
      <c r="E39" s="7"/>
      <c r="F39" s="7"/>
      <c r="G39" s="7"/>
      <c r="H39" s="7"/>
      <c r="I39" s="7"/>
      <c r="J39" s="121"/>
      <c r="K39" s="113" t="str">
        <f t="shared" ca="1" si="0"/>
        <v/>
      </c>
      <c r="L39" s="12"/>
      <c r="M39" s="12"/>
      <c r="N39" s="3"/>
      <c r="O39" s="134">
        <f t="shared" si="1"/>
        <v>0</v>
      </c>
      <c r="P39" s="45" t="str">
        <f>IF(O39="","",IF(O39&gt;'Niñas 11 años'!$AT$1,"Nivel 1",IF(O39&gt;='Niñas 11 años'!$AR$2,"Nivel 2",IF(O39&gt;='Niñas 11 años'!$AR$3,"Nivel 3",IF(O39&lt;'Niñas 11 años'!$AT$4,"Nivel 4")))))</f>
        <v>Nivel 4</v>
      </c>
      <c r="Q39" s="38"/>
      <c r="R39" s="5"/>
      <c r="S39" s="45" t="str">
        <f>IF(R39="","",IF(R39&gt;'Niñas 11 años'!$AT$37,"Nivel 1",IF(R39&gt;='Niñas 11 años'!$AR$38,"Nivel 2",IF(R39&gt;='Niñas 11 años'!$AR$39,"Nivel 3",IF(R39&lt;'Niñas 11 años'!$AT$40,"Nivel 4")))))</f>
        <v/>
      </c>
      <c r="T39" s="131"/>
      <c r="U39" s="45" t="str">
        <f>IF(T39="","",IF(T39&lt;'Niñas 11 años'!$AT$29,"Nivel 1",IF(T39&lt;='Niñas 11 años'!$AT$30,"Nivel 2",IF(T39&lt;='Niñas 11 años'!$AT$31,"Nivel 3",IF(T39&gt;'Niñas 11 años'!$AT$32,"Nivel 4")))))</f>
        <v/>
      </c>
      <c r="V39" s="41"/>
      <c r="W39" s="45" t="str">
        <f>IF(V39="","",IF(V39&gt;'Niñas 11 años'!$AT$13,"Nivel 1",IF(V39&gt;='Niñas 11 años'!$AR$14,"Nivel 2",IF(V39&gt;='Niñas 11 años'!$AR$15,"Nivel 3",IF(V39&lt;'Niñas 11 años'!$AT$16,"Nivel 4")))))</f>
        <v/>
      </c>
      <c r="X39" s="41"/>
      <c r="Y39" s="45" t="str">
        <f>IF(X39="","",IF(X39&gt;'Niñas 11 años'!$AT$17,"Nivel 1",IF(X39&gt;='Niñas 11 años'!$AR$18,"Nivel 2",IF(X39&gt;='Niñas 11 años'!$AR$19,"Nivel 3",IF(X39&lt;'Niñas 11 años'!$AT$20,"Nivel 4")))))</f>
        <v/>
      </c>
      <c r="Z39" s="133">
        <f t="shared" si="2"/>
        <v>0</v>
      </c>
      <c r="AA39" s="45" t="str">
        <f>IF(Z39="","",IF(Z39&gt;'Niñas 11 años'!$AT$21,"Nivel 1",IF(Z39&gt;='Niñas 11 años'!$AR$22,"Nivel 2",IF(Z39&gt;='Niñas 11 años'!$AR$23,"Nivel 3",IF(Z39&lt;'Niñas 11 años'!$AT$24,"Nivel 4")))))</f>
        <v>Nivel 4</v>
      </c>
      <c r="AB39" s="41"/>
      <c r="AC39" s="45" t="str">
        <f>IF(AB39="","",IF(AB39&gt;'Niñas 11 años'!$AT$25,"Nivel 1",IF(AB39&gt;='Niñas 11 años'!$AR$26,"Nivel 2",IF(AB39&gt;='Niñas 11 años'!$AR$27,"Nivel 3",IF(AB39&lt;'Niñas 11 años'!$AT$28,"Nivel 4")))))</f>
        <v/>
      </c>
      <c r="AD39" s="41"/>
      <c r="AE39" s="45" t="str">
        <f>IF(AD39="","",IF(AD39&gt;'Niñas 11 años'!$AT$9,"Nivel 1",IF(AD39&gt;='Niñas 11 años'!$AR$10,"Nivel 2",IF(AD39&gt;='Niñas 11 años'!$AR$11,"Nivel 3",IF(AD39&lt;'Niñas 11 años'!$AT$12,"Nivel 4")))))</f>
        <v/>
      </c>
      <c r="AF39" s="41"/>
      <c r="AG39" s="45" t="str">
        <f>IF(AF39="","",IF(AF39&gt;'Niñas 11 años'!$AT$5,"Nivel 1",IF(AF39&gt;='Niñas 11 años'!$AR$6,"Nivel 2",IF(AF39&gt;='Niñas 11 años'!$AR$7,"Nivel 3",IF(AF39&lt;'Niñas 11 años'!$AT$8,"Nivel 4")))))</f>
        <v/>
      </c>
      <c r="AH39" s="130"/>
      <c r="AI39" s="45" t="str">
        <f>IF(AH39="","",IF(AH39&lt;'Niñas 11 años'!$AT$33,"Nivel 1",IF(AH39&lt;='Niñas 11 años'!$AT$34,"Nivel 2",IF(AH39&lt;='Niñas 11 años'!$AT$35,"Nivel 3",IF(AH39&gt;'Niñas 11 años'!$AT$36,"Nivel 4")))))</f>
        <v/>
      </c>
      <c r="AJ39" s="128">
        <f t="shared" si="3"/>
        <v>0</v>
      </c>
      <c r="AK39" s="128" t="str">
        <f t="shared" si="4"/>
        <v>NIVEL 4</v>
      </c>
      <c r="AO39" s="144"/>
      <c r="AP39" s="47" t="s">
        <v>33</v>
      </c>
      <c r="AQ39" s="47"/>
      <c r="AR39" s="52">
        <v>-11</v>
      </c>
      <c r="AS39" s="52"/>
      <c r="AT39" s="52">
        <v>-7</v>
      </c>
    </row>
    <row r="40" spans="1:46" x14ac:dyDescent="0.25">
      <c r="A40" s="31">
        <v>39</v>
      </c>
      <c r="B40" s="20"/>
      <c r="C40" s="20"/>
      <c r="D40" s="7"/>
      <c r="E40" s="7"/>
      <c r="F40" s="7"/>
      <c r="G40" s="7"/>
      <c r="H40" s="7"/>
      <c r="I40" s="7"/>
      <c r="J40" s="121"/>
      <c r="K40" s="113" t="str">
        <f t="shared" ca="1" si="0"/>
        <v/>
      </c>
      <c r="L40" s="13"/>
      <c r="M40" s="12"/>
      <c r="N40" s="3"/>
      <c r="O40" s="134">
        <f t="shared" si="1"/>
        <v>0</v>
      </c>
      <c r="P40" s="45" t="str">
        <f>IF(O40="","",IF(O40&gt;'Niñas 11 años'!$AT$1,"Nivel 1",IF(O40&gt;='Niñas 11 años'!$AR$2,"Nivel 2",IF(O40&gt;='Niñas 11 años'!$AR$3,"Nivel 3",IF(O40&lt;'Niñas 11 años'!$AT$4,"Nivel 4")))))</f>
        <v>Nivel 4</v>
      </c>
      <c r="Q40" s="38"/>
      <c r="R40" s="5"/>
      <c r="S40" s="45" t="str">
        <f>IF(R40="","",IF(R40&gt;'Niñas 11 años'!$AT$37,"Nivel 1",IF(R40&gt;='Niñas 11 años'!$AR$38,"Nivel 2",IF(R40&gt;='Niñas 11 años'!$AR$39,"Nivel 3",IF(R40&lt;'Niñas 11 años'!$AT$40,"Nivel 4")))))</f>
        <v/>
      </c>
      <c r="T40" s="131"/>
      <c r="U40" s="45" t="str">
        <f>IF(T40="","",IF(T40&lt;'Niñas 11 años'!$AT$29,"Nivel 1",IF(T40&lt;='Niñas 11 años'!$AT$30,"Nivel 2",IF(T40&lt;='Niñas 11 años'!$AT$31,"Nivel 3",IF(T40&gt;'Niñas 11 años'!$AT$32,"Nivel 4")))))</f>
        <v/>
      </c>
      <c r="V40" s="41"/>
      <c r="W40" s="45" t="str">
        <f>IF(V40="","",IF(V40&gt;'Niñas 11 años'!$AT$13,"Nivel 1",IF(V40&gt;='Niñas 11 años'!$AR$14,"Nivel 2",IF(V40&gt;='Niñas 11 años'!$AR$15,"Nivel 3",IF(V40&lt;'Niñas 11 años'!$AT$16,"Nivel 4")))))</f>
        <v/>
      </c>
      <c r="X40" s="41"/>
      <c r="Y40" s="45" t="str">
        <f>IF(X40="","",IF(X40&gt;'Niñas 11 años'!$AT$17,"Nivel 1",IF(X40&gt;='Niñas 11 años'!$AR$18,"Nivel 2",IF(X40&gt;='Niñas 11 años'!$AR$19,"Nivel 3",IF(X40&lt;'Niñas 11 años'!$AT$20,"Nivel 4")))))</f>
        <v/>
      </c>
      <c r="Z40" s="133">
        <f t="shared" si="2"/>
        <v>0</v>
      </c>
      <c r="AA40" s="45" t="str">
        <f>IF(Z40="","",IF(Z40&gt;'Niñas 11 años'!$AT$21,"Nivel 1",IF(Z40&gt;='Niñas 11 años'!$AR$22,"Nivel 2",IF(Z40&gt;='Niñas 11 años'!$AR$23,"Nivel 3",IF(Z40&lt;'Niñas 11 años'!$AT$24,"Nivel 4")))))</f>
        <v>Nivel 4</v>
      </c>
      <c r="AB40" s="41"/>
      <c r="AC40" s="45" t="str">
        <f>IF(AB40="","",IF(AB40&gt;'Niñas 11 años'!$AT$25,"Nivel 1",IF(AB40&gt;='Niñas 11 años'!$AR$26,"Nivel 2",IF(AB40&gt;='Niñas 11 años'!$AR$27,"Nivel 3",IF(AB40&lt;'Niñas 11 años'!$AT$28,"Nivel 4")))))</f>
        <v/>
      </c>
      <c r="AD40" s="41"/>
      <c r="AE40" s="45" t="str">
        <f>IF(AD40="","",IF(AD40&gt;'Niñas 11 años'!$AT$9,"Nivel 1",IF(AD40&gt;='Niñas 11 años'!$AR$10,"Nivel 2",IF(AD40&gt;='Niñas 11 años'!$AR$11,"Nivel 3",IF(AD40&lt;'Niñas 11 años'!$AT$12,"Nivel 4")))))</f>
        <v/>
      </c>
      <c r="AF40" s="41"/>
      <c r="AG40" s="45" t="str">
        <f>IF(AF40="","",IF(AF40&gt;'Niñas 11 años'!$AT$5,"Nivel 1",IF(AF40&gt;='Niñas 11 años'!$AR$6,"Nivel 2",IF(AF40&gt;='Niñas 11 años'!$AR$7,"Nivel 3",IF(AF40&lt;'Niñas 11 años'!$AT$8,"Nivel 4")))))</f>
        <v/>
      </c>
      <c r="AH40" s="130"/>
      <c r="AI40" s="45" t="str">
        <f>IF(AH40="","",IF(AH40&lt;'Niñas 11 años'!$AT$33,"Nivel 1",IF(AH40&lt;='Niñas 11 años'!$AT$34,"Nivel 2",IF(AH40&lt;='Niñas 11 años'!$AT$35,"Nivel 3",IF(AH40&gt;'Niñas 11 años'!$AT$36,"Nivel 4")))))</f>
        <v/>
      </c>
      <c r="AJ40" s="128">
        <f t="shared" si="3"/>
        <v>0</v>
      </c>
      <c r="AK40" s="128" t="str">
        <f t="shared" si="4"/>
        <v>NIVEL 4</v>
      </c>
      <c r="AO40" s="144"/>
      <c r="AP40" s="47" t="s">
        <v>34</v>
      </c>
      <c r="AQ40" s="47"/>
      <c r="AR40" s="51" t="s">
        <v>47</v>
      </c>
      <c r="AS40" s="51"/>
      <c r="AT40" s="52">
        <v>-11</v>
      </c>
    </row>
    <row r="41" spans="1:46" x14ac:dyDescent="0.25">
      <c r="A41" s="31">
        <v>40</v>
      </c>
      <c r="B41" s="20"/>
      <c r="C41" s="20"/>
      <c r="D41" s="7"/>
      <c r="E41" s="7"/>
      <c r="F41" s="7"/>
      <c r="G41" s="7"/>
      <c r="H41" s="7"/>
      <c r="I41" s="7"/>
      <c r="J41" s="121"/>
      <c r="K41" s="113" t="str">
        <f t="shared" ca="1" si="0"/>
        <v/>
      </c>
      <c r="L41" s="14"/>
      <c r="M41" s="14"/>
      <c r="N41" s="3"/>
      <c r="O41" s="134">
        <f t="shared" si="1"/>
        <v>0</v>
      </c>
      <c r="P41" s="45" t="str">
        <f>IF(O41="","",IF(O41&gt;'Niñas 11 años'!$AT$1,"Nivel 1",IF(O41&gt;='Niñas 11 años'!$AR$2,"Nivel 2",IF(O41&gt;='Niñas 11 años'!$AR$3,"Nivel 3",IF(O41&lt;'Niñas 11 años'!$AT$4,"Nivel 4")))))</f>
        <v>Nivel 4</v>
      </c>
      <c r="Q41" s="38"/>
      <c r="R41" s="5"/>
      <c r="S41" s="45" t="str">
        <f>IF(R41="","",IF(R41&gt;'Niñas 11 años'!$AT$37,"Nivel 1",IF(R41&gt;='Niñas 11 años'!$AR$38,"Nivel 2",IF(R41&gt;='Niñas 11 años'!$AR$39,"Nivel 3",IF(R41&lt;'Niñas 11 años'!$AT$40,"Nivel 4")))))</f>
        <v/>
      </c>
      <c r="T41" s="131"/>
      <c r="U41" s="45" t="str">
        <f>IF(T41="","",IF(T41&lt;'Niñas 11 años'!$AT$29,"Nivel 1",IF(T41&lt;='Niñas 11 años'!$AT$30,"Nivel 2",IF(T41&lt;='Niñas 11 años'!$AT$31,"Nivel 3",IF(T41&gt;'Niñas 11 años'!$AT$32,"Nivel 4")))))</f>
        <v/>
      </c>
      <c r="V41" s="41"/>
      <c r="W41" s="45" t="str">
        <f>IF(V41="","",IF(V41&gt;'Niñas 11 años'!$AT$13,"Nivel 1",IF(V41&gt;='Niñas 11 años'!$AR$14,"Nivel 2",IF(V41&gt;='Niñas 11 años'!$AR$15,"Nivel 3",IF(V41&lt;'Niñas 11 años'!$AT$16,"Nivel 4")))))</f>
        <v/>
      </c>
      <c r="X41" s="41"/>
      <c r="Y41" s="45" t="str">
        <f>IF(X41="","",IF(X41&gt;'Niñas 11 años'!$AT$17,"Nivel 1",IF(X41&gt;='Niñas 11 años'!$AR$18,"Nivel 2",IF(X41&gt;='Niñas 11 años'!$AR$19,"Nivel 3",IF(X41&lt;'Niñas 11 años'!$AT$20,"Nivel 4")))))</f>
        <v/>
      </c>
      <c r="Z41" s="133">
        <f t="shared" si="2"/>
        <v>0</v>
      </c>
      <c r="AA41" s="45" t="str">
        <f>IF(Z41="","",IF(Z41&gt;'Niñas 11 años'!$AT$21,"Nivel 1",IF(Z41&gt;='Niñas 11 años'!$AR$22,"Nivel 2",IF(Z41&gt;='Niñas 11 años'!$AR$23,"Nivel 3",IF(Z41&lt;'Niñas 11 años'!$AT$24,"Nivel 4")))))</f>
        <v>Nivel 4</v>
      </c>
      <c r="AB41" s="41"/>
      <c r="AC41" s="45" t="str">
        <f>IF(AB41="","",IF(AB41&gt;'Niñas 11 años'!$AT$25,"Nivel 1",IF(AB41&gt;='Niñas 11 años'!$AR$26,"Nivel 2",IF(AB41&gt;='Niñas 11 años'!$AR$27,"Nivel 3",IF(AB41&lt;'Niñas 11 años'!$AT$28,"Nivel 4")))))</f>
        <v/>
      </c>
      <c r="AD41" s="41"/>
      <c r="AE41" s="45" t="str">
        <f>IF(AD41="","",IF(AD41&gt;'Niñas 11 años'!$AT$9,"Nivel 1",IF(AD41&gt;='Niñas 11 años'!$AR$10,"Nivel 2",IF(AD41&gt;='Niñas 11 años'!$AR$11,"Nivel 3",IF(AD41&lt;'Niñas 11 años'!$AT$12,"Nivel 4")))))</f>
        <v/>
      </c>
      <c r="AF41" s="41"/>
      <c r="AG41" s="45" t="str">
        <f>IF(AF41="","",IF(AF41&gt;'Niñas 11 años'!$AT$5,"Nivel 1",IF(AF41&gt;='Niñas 11 años'!$AR$6,"Nivel 2",IF(AF41&gt;='Niñas 11 años'!$AR$7,"Nivel 3",IF(AF41&lt;'Niñas 11 años'!$AT$8,"Nivel 4")))))</f>
        <v/>
      </c>
      <c r="AH41" s="130"/>
      <c r="AI41" s="45" t="str">
        <f>IF(AH41="","",IF(AH41&lt;'Niñas 11 años'!$AT$33,"Nivel 1",IF(AH41&lt;='Niñas 11 años'!$AT$34,"Nivel 2",IF(AH41&lt;='Niñas 11 años'!$AT$35,"Nivel 3",IF(AH41&gt;'Niñas 11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7"/>
      <c r="E42" s="7"/>
      <c r="F42" s="7"/>
      <c r="G42" s="7"/>
      <c r="H42" s="7"/>
      <c r="I42" s="7"/>
      <c r="J42" s="121"/>
      <c r="K42" s="113" t="str">
        <f t="shared" ca="1" si="0"/>
        <v/>
      </c>
      <c r="L42" s="14"/>
      <c r="M42" s="14"/>
      <c r="N42" s="3"/>
      <c r="O42" s="134">
        <f t="shared" si="1"/>
        <v>0</v>
      </c>
      <c r="P42" s="45" t="str">
        <f>IF(O42="","",IF(O42&gt;'Niñas 11 años'!$AT$1,"Nivel 1",IF(O42&gt;='Niñas 11 años'!$AR$2,"Nivel 2",IF(O42&gt;='Niñas 11 años'!$AR$3,"Nivel 3",IF(O42&lt;'Niñas 11 años'!$AT$4,"Nivel 4")))))</f>
        <v>Nivel 4</v>
      </c>
      <c r="Q42" s="38"/>
      <c r="R42" s="5"/>
      <c r="S42" s="45" t="str">
        <f>IF(R42="","",IF(R42&gt;'Niñas 11 años'!$AT$37,"Nivel 1",IF(R42&gt;='Niñas 11 años'!$AR$38,"Nivel 2",IF(R42&gt;='Niñas 11 años'!$AR$39,"Nivel 3",IF(R42&lt;'Niñas 11 años'!$AT$40,"Nivel 4")))))</f>
        <v/>
      </c>
      <c r="T42" s="131"/>
      <c r="U42" s="45" t="str">
        <f>IF(T42="","",IF(T42&lt;'Niñas 11 años'!$AT$29,"Nivel 1",IF(T42&lt;='Niñas 11 años'!$AT$30,"Nivel 2",IF(T42&lt;='Niñas 11 años'!$AT$31,"Nivel 3",IF(T42&gt;'Niñas 11 años'!$AT$32,"Nivel 4")))))</f>
        <v/>
      </c>
      <c r="V42" s="41"/>
      <c r="W42" s="45" t="str">
        <f>IF(V42="","",IF(V42&gt;'Niñas 11 años'!$AT$13,"Nivel 1",IF(V42&gt;='Niñas 11 años'!$AR$14,"Nivel 2",IF(V42&gt;='Niñas 11 años'!$AR$15,"Nivel 3",IF(V42&lt;'Niñas 11 años'!$AT$16,"Nivel 4")))))</f>
        <v/>
      </c>
      <c r="X42" s="41"/>
      <c r="Y42" s="45" t="str">
        <f>IF(X42="","",IF(X42&gt;'Niñas 11 años'!$AT$17,"Nivel 1",IF(X42&gt;='Niñas 11 años'!$AR$18,"Nivel 2",IF(X42&gt;='Niñas 11 años'!$AR$19,"Nivel 3",IF(X42&lt;'Niñas 11 años'!$AT$20,"Nivel 4")))))</f>
        <v/>
      </c>
      <c r="Z42" s="133">
        <f t="shared" si="2"/>
        <v>0</v>
      </c>
      <c r="AA42" s="45" t="str">
        <f>IF(Z42="","",IF(Z42&gt;'Niñas 11 años'!$AT$21,"Nivel 1",IF(Z42&gt;='Niñas 11 años'!$AR$22,"Nivel 2",IF(Z42&gt;='Niñas 11 años'!$AR$23,"Nivel 3",IF(Z42&lt;'Niñas 11 años'!$AT$24,"Nivel 4")))))</f>
        <v>Nivel 4</v>
      </c>
      <c r="AB42" s="41"/>
      <c r="AC42" s="45" t="str">
        <f>IF(AB42="","",IF(AB42&gt;'Niñas 11 años'!$AT$25,"Nivel 1",IF(AB42&gt;='Niñas 11 años'!$AR$26,"Nivel 2",IF(AB42&gt;='Niñas 11 años'!$AR$27,"Nivel 3",IF(AB42&lt;'Niñas 11 años'!$AT$28,"Nivel 4")))))</f>
        <v/>
      </c>
      <c r="AD42" s="41"/>
      <c r="AE42" s="45" t="str">
        <f>IF(AD42="","",IF(AD42&gt;'Niñas 11 años'!$AT$9,"Nivel 1",IF(AD42&gt;='Niñas 11 años'!$AR$10,"Nivel 2",IF(AD42&gt;='Niñas 11 años'!$AR$11,"Nivel 3",IF(AD42&lt;'Niñas 11 años'!$AT$12,"Nivel 4")))))</f>
        <v/>
      </c>
      <c r="AF42" s="41"/>
      <c r="AG42" s="45" t="str">
        <f>IF(AF42="","",IF(AF42&gt;'Niñas 11 años'!$AT$5,"Nivel 1",IF(AF42&gt;='Niñas 11 años'!$AR$6,"Nivel 2",IF(AF42&gt;='Niñas 11 años'!$AR$7,"Nivel 3",IF(AF42&lt;'Niñas 11 años'!$AT$8,"Nivel 4")))))</f>
        <v/>
      </c>
      <c r="AH42" s="130"/>
      <c r="AI42" s="45" t="str">
        <f>IF(AH42="","",IF(AH42&lt;'Niñas 11 años'!$AT$33,"Nivel 1",IF(AH42&lt;='Niñas 11 años'!$AT$34,"Nivel 2",IF(AH42&lt;='Niñas 11 años'!$AT$35,"Nivel 3",IF(AH42&gt;'Niñas 11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7"/>
      <c r="E43" s="7"/>
      <c r="F43" s="7"/>
      <c r="G43" s="7"/>
      <c r="H43" s="7"/>
      <c r="I43" s="7"/>
      <c r="J43" s="121"/>
      <c r="K43" s="113" t="str">
        <f t="shared" ca="1" si="0"/>
        <v/>
      </c>
      <c r="L43" s="14"/>
      <c r="M43" s="14"/>
      <c r="N43" s="3"/>
      <c r="O43" s="134">
        <f t="shared" si="1"/>
        <v>0</v>
      </c>
      <c r="P43" s="45" t="str">
        <f>IF(O43="","",IF(O43&gt;'Niñas 11 años'!$AT$1,"Nivel 1",IF(O43&gt;='Niñas 11 años'!$AR$2,"Nivel 2",IF(O43&gt;='Niñas 11 años'!$AR$3,"Nivel 3",IF(O43&lt;'Niñas 11 años'!$AT$4,"Nivel 4")))))</f>
        <v>Nivel 4</v>
      </c>
      <c r="Q43" s="38"/>
      <c r="R43" s="5"/>
      <c r="S43" s="45" t="str">
        <f>IF(R43="","",IF(R43&gt;'Niñas 11 años'!$AT$37,"Nivel 1",IF(R43&gt;='Niñas 11 años'!$AR$38,"Nivel 2",IF(R43&gt;='Niñas 11 años'!$AR$39,"Nivel 3",IF(R43&lt;'Niñas 11 años'!$AT$40,"Nivel 4")))))</f>
        <v/>
      </c>
      <c r="T43" s="131"/>
      <c r="U43" s="45" t="str">
        <f>IF(T43="","",IF(T43&lt;'Niñas 11 años'!$AT$29,"Nivel 1",IF(T43&lt;='Niñas 11 años'!$AT$30,"Nivel 2",IF(T43&lt;='Niñas 11 años'!$AT$31,"Nivel 3",IF(T43&gt;'Niñas 11 años'!$AT$32,"Nivel 4")))))</f>
        <v/>
      </c>
      <c r="V43" s="41"/>
      <c r="W43" s="45" t="str">
        <f>IF(V43="","",IF(V43&gt;'Niñas 11 años'!$AT$13,"Nivel 1",IF(V43&gt;='Niñas 11 años'!$AR$14,"Nivel 2",IF(V43&gt;='Niñas 11 años'!$AR$15,"Nivel 3",IF(V43&lt;'Niñas 11 años'!$AT$16,"Nivel 4")))))</f>
        <v/>
      </c>
      <c r="X43" s="41"/>
      <c r="Y43" s="45" t="str">
        <f>IF(X43="","",IF(X43&gt;'Niñas 11 años'!$AT$17,"Nivel 1",IF(X43&gt;='Niñas 11 años'!$AR$18,"Nivel 2",IF(X43&gt;='Niñas 11 años'!$AR$19,"Nivel 3",IF(X43&lt;'Niñas 11 años'!$AT$20,"Nivel 4")))))</f>
        <v/>
      </c>
      <c r="Z43" s="133">
        <f t="shared" si="2"/>
        <v>0</v>
      </c>
      <c r="AA43" s="45" t="str">
        <f>IF(Z43="","",IF(Z43&gt;'Niñas 11 años'!$AT$21,"Nivel 1",IF(Z43&gt;='Niñas 11 años'!$AR$22,"Nivel 2",IF(Z43&gt;='Niñas 11 años'!$AR$23,"Nivel 3",IF(Z43&lt;'Niñas 11 años'!$AT$24,"Nivel 4")))))</f>
        <v>Nivel 4</v>
      </c>
      <c r="AB43" s="41"/>
      <c r="AC43" s="45" t="str">
        <f>IF(AB43="","",IF(AB43&gt;'Niñas 11 años'!$AT$25,"Nivel 1",IF(AB43&gt;='Niñas 11 años'!$AR$26,"Nivel 2",IF(AB43&gt;='Niñas 11 años'!$AR$27,"Nivel 3",IF(AB43&lt;'Niñas 11 años'!$AT$28,"Nivel 4")))))</f>
        <v/>
      </c>
      <c r="AD43" s="41"/>
      <c r="AE43" s="45" t="str">
        <f>IF(AD43="","",IF(AD43&gt;'Niñas 11 años'!$AT$9,"Nivel 1",IF(AD43&gt;='Niñas 11 años'!$AR$10,"Nivel 2",IF(AD43&gt;='Niñas 11 años'!$AR$11,"Nivel 3",IF(AD43&lt;'Niñas 11 años'!$AT$12,"Nivel 4")))))</f>
        <v/>
      </c>
      <c r="AF43" s="41"/>
      <c r="AG43" s="45" t="str">
        <f>IF(AF43="","",IF(AF43&gt;'Niñas 11 años'!$AT$5,"Nivel 1",IF(AF43&gt;='Niñas 11 años'!$AR$6,"Nivel 2",IF(AF43&gt;='Niñas 11 años'!$AR$7,"Nivel 3",IF(AF43&lt;'Niñas 11 años'!$AT$8,"Nivel 4")))))</f>
        <v/>
      </c>
      <c r="AH43" s="130"/>
      <c r="AI43" s="45" t="str">
        <f>IF(AH43="","",IF(AH43&lt;'Niñas 11 años'!$AT$33,"Nivel 1",IF(AH43&lt;='Niñas 11 años'!$AT$34,"Nivel 2",IF(AH43&lt;='Niñas 11 años'!$AT$35,"Nivel 3",IF(AH43&gt;'Niñas 11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7"/>
      <c r="E44" s="7"/>
      <c r="F44" s="7"/>
      <c r="G44" s="7"/>
      <c r="H44" s="7"/>
      <c r="I44" s="7"/>
      <c r="J44" s="121"/>
      <c r="K44" s="113" t="str">
        <f t="shared" ca="1" si="0"/>
        <v/>
      </c>
      <c r="L44" s="14"/>
      <c r="M44" s="14"/>
      <c r="N44" s="3"/>
      <c r="O44" s="134">
        <f t="shared" si="1"/>
        <v>0</v>
      </c>
      <c r="P44" s="45" t="str">
        <f>IF(O44="","",IF(O44&gt;'Niñas 11 años'!$AT$1,"Nivel 1",IF(O44&gt;='Niñas 11 años'!$AR$2,"Nivel 2",IF(O44&gt;='Niñas 11 años'!$AR$3,"Nivel 3",IF(O44&lt;'Niñas 11 años'!$AT$4,"Nivel 4")))))</f>
        <v>Nivel 4</v>
      </c>
      <c r="Q44" s="38"/>
      <c r="R44" s="5"/>
      <c r="S44" s="45" t="str">
        <f>IF(R44="","",IF(R44&gt;'Niñas 11 años'!$AT$37,"Nivel 1",IF(R44&gt;='Niñas 11 años'!$AR$38,"Nivel 2",IF(R44&gt;='Niñas 11 años'!$AR$39,"Nivel 3",IF(R44&lt;'Niñas 11 años'!$AT$40,"Nivel 4")))))</f>
        <v/>
      </c>
      <c r="T44" s="131"/>
      <c r="U44" s="45" t="str">
        <f>IF(T44="","",IF(T44&lt;'Niñas 11 años'!$AT$29,"Nivel 1",IF(T44&lt;='Niñas 11 años'!$AT$30,"Nivel 2",IF(T44&lt;='Niñas 11 años'!$AT$31,"Nivel 3",IF(T44&gt;'Niñas 11 años'!$AT$32,"Nivel 4")))))</f>
        <v/>
      </c>
      <c r="V44" s="41"/>
      <c r="W44" s="45" t="str">
        <f>IF(V44="","",IF(V44&gt;'Niñas 11 años'!$AT$13,"Nivel 1",IF(V44&gt;='Niñas 11 años'!$AR$14,"Nivel 2",IF(V44&gt;='Niñas 11 años'!$AR$15,"Nivel 3",IF(V44&lt;'Niñas 11 años'!$AT$16,"Nivel 4")))))</f>
        <v/>
      </c>
      <c r="X44" s="41"/>
      <c r="Y44" s="45" t="str">
        <f>IF(X44="","",IF(X44&gt;'Niñas 11 años'!$AT$17,"Nivel 1",IF(X44&gt;='Niñas 11 años'!$AR$18,"Nivel 2",IF(X44&gt;='Niñas 11 años'!$AR$19,"Nivel 3",IF(X44&lt;'Niñas 11 años'!$AT$20,"Nivel 4")))))</f>
        <v/>
      </c>
      <c r="Z44" s="133">
        <f t="shared" si="2"/>
        <v>0</v>
      </c>
      <c r="AA44" s="45" t="str">
        <f>IF(Z44="","",IF(Z44&gt;'Niñas 11 años'!$AT$21,"Nivel 1",IF(Z44&gt;='Niñas 11 años'!$AR$22,"Nivel 2",IF(Z44&gt;='Niñas 11 años'!$AR$23,"Nivel 3",IF(Z44&lt;'Niñas 11 años'!$AT$24,"Nivel 4")))))</f>
        <v>Nivel 4</v>
      </c>
      <c r="AB44" s="41"/>
      <c r="AC44" s="45" t="str">
        <f>IF(AB44="","",IF(AB44&gt;'Niñas 11 años'!$AT$25,"Nivel 1",IF(AB44&gt;='Niñas 11 años'!$AR$26,"Nivel 2",IF(AB44&gt;='Niñas 11 años'!$AR$27,"Nivel 3",IF(AB44&lt;'Niñas 11 años'!$AT$28,"Nivel 4")))))</f>
        <v/>
      </c>
      <c r="AD44" s="41"/>
      <c r="AE44" s="45" t="str">
        <f>IF(AD44="","",IF(AD44&gt;'Niñas 11 años'!$AT$9,"Nivel 1",IF(AD44&gt;='Niñas 11 años'!$AR$10,"Nivel 2",IF(AD44&gt;='Niñas 11 años'!$AR$11,"Nivel 3",IF(AD44&lt;'Niñas 11 años'!$AT$12,"Nivel 4")))))</f>
        <v/>
      </c>
      <c r="AF44" s="41"/>
      <c r="AG44" s="45" t="str">
        <f>IF(AF44="","",IF(AF44&gt;'Niñas 11 años'!$AT$5,"Nivel 1",IF(AF44&gt;='Niñas 11 años'!$AR$6,"Nivel 2",IF(AF44&gt;='Niñas 11 años'!$AR$7,"Nivel 3",IF(AF44&lt;'Niñas 11 años'!$AT$8,"Nivel 4")))))</f>
        <v/>
      </c>
      <c r="AH44" s="130"/>
      <c r="AI44" s="45" t="str">
        <f>IF(AH44="","",IF(AH44&lt;'Niñas 11 años'!$AT$33,"Nivel 1",IF(AH44&lt;='Niñas 11 años'!$AT$34,"Nivel 2",IF(AH44&lt;='Niñas 11 años'!$AT$35,"Nivel 3",IF(AH44&gt;'Niñas 11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7"/>
      <c r="E45" s="7"/>
      <c r="F45" s="7"/>
      <c r="G45" s="7"/>
      <c r="H45" s="7"/>
      <c r="I45" s="7"/>
      <c r="J45" s="121"/>
      <c r="K45" s="113" t="str">
        <f t="shared" ca="1" si="0"/>
        <v/>
      </c>
      <c r="L45" s="14"/>
      <c r="M45" s="14"/>
      <c r="N45" s="3"/>
      <c r="O45" s="134">
        <f t="shared" si="1"/>
        <v>0</v>
      </c>
      <c r="P45" s="45" t="str">
        <f>IF(O45="","",IF(O45&gt;'Niñas 11 años'!$AT$1,"Nivel 1",IF(O45&gt;='Niñas 11 años'!$AR$2,"Nivel 2",IF(O45&gt;='Niñas 11 años'!$AR$3,"Nivel 3",IF(O45&lt;'Niñas 11 años'!$AT$4,"Nivel 4")))))</f>
        <v>Nivel 4</v>
      </c>
      <c r="Q45" s="38"/>
      <c r="R45" s="5"/>
      <c r="S45" s="45" t="str">
        <f>IF(R45="","",IF(R45&gt;'Niñas 11 años'!$AT$37,"Nivel 1",IF(R45&gt;='Niñas 11 años'!$AR$38,"Nivel 2",IF(R45&gt;='Niñas 11 años'!$AR$39,"Nivel 3",IF(R45&lt;'Niñas 11 años'!$AT$40,"Nivel 4")))))</f>
        <v/>
      </c>
      <c r="T45" s="131"/>
      <c r="U45" s="45" t="str">
        <f>IF(T45="","",IF(T45&lt;'Niñas 11 años'!$AT$29,"Nivel 1",IF(T45&lt;='Niñas 11 años'!$AT$30,"Nivel 2",IF(T45&lt;='Niñas 11 años'!$AT$31,"Nivel 3",IF(T45&gt;'Niñas 11 años'!$AT$32,"Nivel 4")))))</f>
        <v/>
      </c>
      <c r="V45" s="41"/>
      <c r="W45" s="45" t="str">
        <f>IF(V45="","",IF(V45&gt;'Niñas 11 años'!$AT$13,"Nivel 1",IF(V45&gt;='Niñas 11 años'!$AR$14,"Nivel 2",IF(V45&gt;='Niñas 11 años'!$AR$15,"Nivel 3",IF(V45&lt;'Niñas 11 años'!$AT$16,"Nivel 4")))))</f>
        <v/>
      </c>
      <c r="X45" s="41"/>
      <c r="Y45" s="45" t="str">
        <f>IF(X45="","",IF(X45&gt;'Niñas 11 años'!$AT$17,"Nivel 1",IF(X45&gt;='Niñas 11 años'!$AR$18,"Nivel 2",IF(X45&gt;='Niñas 11 años'!$AR$19,"Nivel 3",IF(X45&lt;'Niñas 11 años'!$AT$20,"Nivel 4")))))</f>
        <v/>
      </c>
      <c r="Z45" s="133">
        <f t="shared" si="2"/>
        <v>0</v>
      </c>
      <c r="AA45" s="45" t="str">
        <f>IF(Z45="","",IF(Z45&gt;'Niñas 11 años'!$AT$21,"Nivel 1",IF(Z45&gt;='Niñas 11 años'!$AR$22,"Nivel 2",IF(Z45&gt;='Niñas 11 años'!$AR$23,"Nivel 3",IF(Z45&lt;'Niñas 11 años'!$AT$24,"Nivel 4")))))</f>
        <v>Nivel 4</v>
      </c>
      <c r="AB45" s="41"/>
      <c r="AC45" s="45" t="str">
        <f>IF(AB45="","",IF(AB45&gt;'Niñas 11 años'!$AT$25,"Nivel 1",IF(AB45&gt;='Niñas 11 años'!$AR$26,"Nivel 2",IF(AB45&gt;='Niñas 11 años'!$AR$27,"Nivel 3",IF(AB45&lt;'Niñas 11 años'!$AT$28,"Nivel 4")))))</f>
        <v/>
      </c>
      <c r="AD45" s="41"/>
      <c r="AE45" s="45" t="str">
        <f>IF(AD45="","",IF(AD45&gt;'Niñas 11 años'!$AT$9,"Nivel 1",IF(AD45&gt;='Niñas 11 años'!$AR$10,"Nivel 2",IF(AD45&gt;='Niñas 11 años'!$AR$11,"Nivel 3",IF(AD45&lt;'Niñas 11 años'!$AT$12,"Nivel 4")))))</f>
        <v/>
      </c>
      <c r="AF45" s="41"/>
      <c r="AG45" s="45" t="str">
        <f>IF(AF45="","",IF(AF45&gt;'Niñas 11 años'!$AT$5,"Nivel 1",IF(AF45&gt;='Niñas 11 años'!$AR$6,"Nivel 2",IF(AF45&gt;='Niñas 11 años'!$AR$7,"Nivel 3",IF(AF45&lt;'Niñas 11 años'!$AT$8,"Nivel 4")))))</f>
        <v/>
      </c>
      <c r="AH45" s="130"/>
      <c r="AI45" s="45" t="str">
        <f>IF(AH45="","",IF(AH45&lt;'Niñas 11 años'!$AT$33,"Nivel 1",IF(AH45&lt;='Niñas 11 años'!$AT$34,"Nivel 2",IF(AH45&lt;='Niñas 11 años'!$AT$35,"Nivel 3",IF(AH45&gt;'Niñas 11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7"/>
      <c r="E46" s="7"/>
      <c r="F46" s="7"/>
      <c r="G46" s="7"/>
      <c r="H46" s="7"/>
      <c r="I46" s="7"/>
      <c r="J46" s="121"/>
      <c r="K46" s="113" t="str">
        <f t="shared" ca="1" si="0"/>
        <v/>
      </c>
      <c r="L46" s="14"/>
      <c r="M46" s="14"/>
      <c r="N46" s="3"/>
      <c r="O46" s="134">
        <f t="shared" si="1"/>
        <v>0</v>
      </c>
      <c r="P46" s="45" t="str">
        <f>IF(O46="","",IF(O46&gt;'Niñas 11 años'!$AT$1,"Nivel 1",IF(O46&gt;='Niñas 11 años'!$AR$2,"Nivel 2",IF(O46&gt;='Niñas 11 años'!$AR$3,"Nivel 3",IF(O46&lt;'Niñas 11 años'!$AT$4,"Nivel 4")))))</f>
        <v>Nivel 4</v>
      </c>
      <c r="Q46" s="38"/>
      <c r="R46" s="5"/>
      <c r="S46" s="45" t="str">
        <f>IF(R46="","",IF(R46&gt;'Niñas 11 años'!$AT$37,"Nivel 1",IF(R46&gt;='Niñas 11 años'!$AR$38,"Nivel 2",IF(R46&gt;='Niñas 11 años'!$AR$39,"Nivel 3",IF(R46&lt;'Niñas 11 años'!$AT$40,"Nivel 4")))))</f>
        <v/>
      </c>
      <c r="T46" s="131"/>
      <c r="U46" s="45" t="str">
        <f>IF(T46="","",IF(T46&lt;'Niñas 11 años'!$AT$29,"Nivel 1",IF(T46&lt;='Niñas 11 años'!$AT$30,"Nivel 2",IF(T46&lt;='Niñas 11 años'!$AT$31,"Nivel 3",IF(T46&gt;'Niñas 11 años'!$AT$32,"Nivel 4")))))</f>
        <v/>
      </c>
      <c r="V46" s="41"/>
      <c r="W46" s="45" t="str">
        <f>IF(V46="","",IF(V46&gt;'Niñas 11 años'!$AT$13,"Nivel 1",IF(V46&gt;='Niñas 11 años'!$AR$14,"Nivel 2",IF(V46&gt;='Niñas 11 años'!$AR$15,"Nivel 3",IF(V46&lt;'Niñas 11 años'!$AT$16,"Nivel 4")))))</f>
        <v/>
      </c>
      <c r="X46" s="41"/>
      <c r="Y46" s="45" t="str">
        <f>IF(X46="","",IF(X46&gt;'Niñas 11 años'!$AT$17,"Nivel 1",IF(X46&gt;='Niñas 11 años'!$AR$18,"Nivel 2",IF(X46&gt;='Niñas 11 años'!$AR$19,"Nivel 3",IF(X46&lt;'Niñas 11 años'!$AT$20,"Nivel 4")))))</f>
        <v/>
      </c>
      <c r="Z46" s="133">
        <f t="shared" si="2"/>
        <v>0</v>
      </c>
      <c r="AA46" s="45" t="str">
        <f>IF(Z46="","",IF(Z46&gt;'Niñas 11 años'!$AT$21,"Nivel 1",IF(Z46&gt;='Niñas 11 años'!$AR$22,"Nivel 2",IF(Z46&gt;='Niñas 11 años'!$AR$23,"Nivel 3",IF(Z46&lt;'Niñas 11 años'!$AT$24,"Nivel 4")))))</f>
        <v>Nivel 4</v>
      </c>
      <c r="AB46" s="41"/>
      <c r="AC46" s="45" t="str">
        <f>IF(AB46="","",IF(AB46&gt;'Niñas 11 años'!$AT$25,"Nivel 1",IF(AB46&gt;='Niñas 11 años'!$AR$26,"Nivel 2",IF(AB46&gt;='Niñas 11 años'!$AR$27,"Nivel 3",IF(AB46&lt;'Niñas 11 años'!$AT$28,"Nivel 4")))))</f>
        <v/>
      </c>
      <c r="AD46" s="41"/>
      <c r="AE46" s="45" t="str">
        <f>IF(AD46="","",IF(AD46&gt;'Niñas 11 años'!$AT$9,"Nivel 1",IF(AD46&gt;='Niñas 11 años'!$AR$10,"Nivel 2",IF(AD46&gt;='Niñas 11 años'!$AR$11,"Nivel 3",IF(AD46&lt;'Niñas 11 años'!$AT$12,"Nivel 4")))))</f>
        <v/>
      </c>
      <c r="AF46" s="41"/>
      <c r="AG46" s="45" t="str">
        <f>IF(AF46="","",IF(AF46&gt;'Niñas 11 años'!$AT$5,"Nivel 1",IF(AF46&gt;='Niñas 11 años'!$AR$6,"Nivel 2",IF(AF46&gt;='Niñas 11 años'!$AR$7,"Nivel 3",IF(AF46&lt;'Niñas 11 años'!$AT$8,"Nivel 4")))))</f>
        <v/>
      </c>
      <c r="AH46" s="130"/>
      <c r="AI46" s="45" t="str">
        <f>IF(AH46="","",IF(AH46&lt;'Niñas 11 años'!$AT$33,"Nivel 1",IF(AH46&lt;='Niñas 11 años'!$AT$34,"Nivel 2",IF(AH46&lt;='Niñas 11 años'!$AT$35,"Nivel 3",IF(AH46&gt;'Niñas 11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7"/>
      <c r="E47" s="7"/>
      <c r="F47" s="7"/>
      <c r="G47" s="7"/>
      <c r="H47" s="7"/>
      <c r="I47" s="7"/>
      <c r="J47" s="121"/>
      <c r="K47" s="113" t="str">
        <f t="shared" ca="1" si="0"/>
        <v/>
      </c>
      <c r="L47" s="12"/>
      <c r="M47" s="12"/>
      <c r="N47" s="3"/>
      <c r="O47" s="134">
        <f t="shared" si="1"/>
        <v>0</v>
      </c>
      <c r="P47" s="45" t="str">
        <f>IF(O47="","",IF(O47&gt;'Niñas 11 años'!$AT$1,"Nivel 1",IF(O47&gt;='Niñas 11 años'!$AR$2,"Nivel 2",IF(O47&gt;='Niñas 11 años'!$AR$3,"Nivel 3",IF(O47&lt;'Niñas 11 años'!$AT$4,"Nivel 4")))))</f>
        <v>Nivel 4</v>
      </c>
      <c r="Q47" s="38"/>
      <c r="R47" s="5"/>
      <c r="S47" s="45" t="str">
        <f>IF(R47="","",IF(R47&gt;'Niñas 11 años'!$AT$37,"Nivel 1",IF(R47&gt;='Niñas 11 años'!$AR$38,"Nivel 2",IF(R47&gt;='Niñas 11 años'!$AR$39,"Nivel 3",IF(R47&lt;'Niñas 11 años'!$AT$40,"Nivel 4")))))</f>
        <v/>
      </c>
      <c r="T47" s="131"/>
      <c r="U47" s="45" t="str">
        <f>IF(T47="","",IF(T47&lt;'Niñas 11 años'!$AT$29,"Nivel 1",IF(T47&lt;='Niñas 11 años'!$AT$30,"Nivel 2",IF(T47&lt;='Niñas 11 años'!$AT$31,"Nivel 3",IF(T47&gt;'Niñas 11 años'!$AT$32,"Nivel 4")))))</f>
        <v/>
      </c>
      <c r="V47" s="41"/>
      <c r="W47" s="45" t="str">
        <f>IF(V47="","",IF(V47&gt;'Niñas 11 años'!$AT$13,"Nivel 1",IF(V47&gt;='Niñas 11 años'!$AR$14,"Nivel 2",IF(V47&gt;='Niñas 11 años'!$AR$15,"Nivel 3",IF(V47&lt;'Niñas 11 años'!$AT$16,"Nivel 4")))))</f>
        <v/>
      </c>
      <c r="X47" s="41"/>
      <c r="Y47" s="45" t="str">
        <f>IF(X47="","",IF(X47&gt;'Niñas 11 años'!$AT$17,"Nivel 1",IF(X47&gt;='Niñas 11 años'!$AR$18,"Nivel 2",IF(X47&gt;='Niñas 11 años'!$AR$19,"Nivel 3",IF(X47&lt;'Niñas 11 años'!$AT$20,"Nivel 4")))))</f>
        <v/>
      </c>
      <c r="Z47" s="133">
        <f t="shared" si="2"/>
        <v>0</v>
      </c>
      <c r="AA47" s="45" t="str">
        <f>IF(Z47="","",IF(Z47&gt;'Niñas 11 años'!$AT$21,"Nivel 1",IF(Z47&gt;='Niñas 11 años'!$AR$22,"Nivel 2",IF(Z47&gt;='Niñas 11 años'!$AR$23,"Nivel 3",IF(Z47&lt;'Niñas 11 años'!$AT$24,"Nivel 4")))))</f>
        <v>Nivel 4</v>
      </c>
      <c r="AB47" s="41"/>
      <c r="AC47" s="45" t="str">
        <f>IF(AB47="","",IF(AB47&gt;'Niñas 11 años'!$AT$25,"Nivel 1",IF(AB47&gt;='Niñas 11 años'!$AR$26,"Nivel 2",IF(AB47&gt;='Niñas 11 años'!$AR$27,"Nivel 3",IF(AB47&lt;'Niñas 11 años'!$AT$28,"Nivel 4")))))</f>
        <v/>
      </c>
      <c r="AD47" s="41"/>
      <c r="AE47" s="45" t="str">
        <f>IF(AD47="","",IF(AD47&gt;'Niñas 11 años'!$AT$9,"Nivel 1",IF(AD47&gt;='Niñas 11 años'!$AR$10,"Nivel 2",IF(AD47&gt;='Niñas 11 años'!$AR$11,"Nivel 3",IF(AD47&lt;'Niñas 11 años'!$AT$12,"Nivel 4")))))</f>
        <v/>
      </c>
      <c r="AF47" s="41"/>
      <c r="AG47" s="45" t="str">
        <f>IF(AF47="","",IF(AF47&gt;'Niñas 11 años'!$AT$5,"Nivel 1",IF(AF47&gt;='Niñas 11 años'!$AR$6,"Nivel 2",IF(AF47&gt;='Niñas 11 años'!$AR$7,"Nivel 3",IF(AF47&lt;'Niñas 11 años'!$AT$8,"Nivel 4")))))</f>
        <v/>
      </c>
      <c r="AH47" s="130"/>
      <c r="AI47" s="45" t="str">
        <f>IF(AH47="","",IF(AH47&lt;'Niñas 11 años'!$AT$33,"Nivel 1",IF(AH47&lt;='Niñas 11 años'!$AT$34,"Nivel 2",IF(AH47&lt;='Niñas 11 años'!$AT$35,"Nivel 3",IF(AH47&gt;'Niñas 11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7"/>
      <c r="E48" s="7"/>
      <c r="F48" s="7"/>
      <c r="G48" s="7"/>
      <c r="H48" s="7"/>
      <c r="I48" s="7"/>
      <c r="J48" s="121"/>
      <c r="K48" s="113" t="str">
        <f t="shared" ca="1" si="0"/>
        <v/>
      </c>
      <c r="L48" s="12"/>
      <c r="M48" s="12"/>
      <c r="N48" s="3"/>
      <c r="O48" s="134">
        <f t="shared" si="1"/>
        <v>0</v>
      </c>
      <c r="P48" s="45" t="str">
        <f>IF(O48="","",IF(O48&gt;'Niñas 11 años'!$AT$1,"Nivel 1",IF(O48&gt;='Niñas 11 años'!$AR$2,"Nivel 2",IF(O48&gt;='Niñas 11 años'!$AR$3,"Nivel 3",IF(O48&lt;'Niñas 11 años'!$AT$4,"Nivel 4")))))</f>
        <v>Nivel 4</v>
      </c>
      <c r="Q48" s="38"/>
      <c r="R48" s="5"/>
      <c r="S48" s="45" t="str">
        <f>IF(R48="","",IF(R48&gt;'Niñas 11 años'!$AT$37,"Nivel 1",IF(R48&gt;='Niñas 11 años'!$AR$38,"Nivel 2",IF(R48&gt;='Niñas 11 años'!$AR$39,"Nivel 3",IF(R48&lt;'Niñas 11 años'!$AT$40,"Nivel 4")))))</f>
        <v/>
      </c>
      <c r="T48" s="131"/>
      <c r="U48" s="45" t="str">
        <f>IF(T48="","",IF(T48&lt;'Niñas 11 años'!$AT$29,"Nivel 1",IF(T48&lt;='Niñas 11 años'!$AT$30,"Nivel 2",IF(T48&lt;='Niñas 11 años'!$AT$31,"Nivel 3",IF(T48&gt;'Niñas 11 años'!$AT$32,"Nivel 4")))))</f>
        <v/>
      </c>
      <c r="V48" s="41"/>
      <c r="W48" s="45" t="str">
        <f>IF(V48="","",IF(V48&gt;'Niñas 11 años'!$AT$13,"Nivel 1",IF(V48&gt;='Niñas 11 años'!$AR$14,"Nivel 2",IF(V48&gt;='Niñas 11 años'!$AR$15,"Nivel 3",IF(V48&lt;'Niñas 11 años'!$AT$16,"Nivel 4")))))</f>
        <v/>
      </c>
      <c r="X48" s="41"/>
      <c r="Y48" s="45" t="str">
        <f>IF(X48="","",IF(X48&gt;'Niñas 11 años'!$AT$17,"Nivel 1",IF(X48&gt;='Niñas 11 años'!$AR$18,"Nivel 2",IF(X48&gt;='Niñas 11 años'!$AR$19,"Nivel 3",IF(X48&lt;'Niñas 11 años'!$AT$20,"Nivel 4")))))</f>
        <v/>
      </c>
      <c r="Z48" s="133">
        <f t="shared" si="2"/>
        <v>0</v>
      </c>
      <c r="AA48" s="45" t="str">
        <f>IF(Z48="","",IF(Z48&gt;'Niñas 11 años'!$AT$21,"Nivel 1",IF(Z48&gt;='Niñas 11 años'!$AR$22,"Nivel 2",IF(Z48&gt;='Niñas 11 años'!$AR$23,"Nivel 3",IF(Z48&lt;'Niñas 11 años'!$AT$24,"Nivel 4")))))</f>
        <v>Nivel 4</v>
      </c>
      <c r="AB48" s="41"/>
      <c r="AC48" s="45" t="str">
        <f>IF(AB48="","",IF(AB48&gt;'Niñas 11 años'!$AT$25,"Nivel 1",IF(AB48&gt;='Niñas 11 años'!$AR$26,"Nivel 2",IF(AB48&gt;='Niñas 11 años'!$AR$27,"Nivel 3",IF(AB48&lt;'Niñas 11 años'!$AT$28,"Nivel 4")))))</f>
        <v/>
      </c>
      <c r="AD48" s="41"/>
      <c r="AE48" s="45" t="str">
        <f>IF(AD48="","",IF(AD48&gt;'Niñas 11 años'!$AT$9,"Nivel 1",IF(AD48&gt;='Niñas 11 años'!$AR$10,"Nivel 2",IF(AD48&gt;='Niñas 11 años'!$AR$11,"Nivel 3",IF(AD48&lt;'Niñas 11 años'!$AT$12,"Nivel 4")))))</f>
        <v/>
      </c>
      <c r="AF48" s="41"/>
      <c r="AG48" s="45" t="str">
        <f>IF(AF48="","",IF(AF48&gt;'Niñas 11 años'!$AT$5,"Nivel 1",IF(AF48&gt;='Niñas 11 años'!$AR$6,"Nivel 2",IF(AF48&gt;='Niñas 11 años'!$AR$7,"Nivel 3",IF(AF48&lt;'Niñas 11 años'!$AT$8,"Nivel 4")))))</f>
        <v/>
      </c>
      <c r="AH48" s="130"/>
      <c r="AI48" s="45" t="str">
        <f>IF(AH48="","",IF(AH48&lt;'Niñas 11 años'!$AT$33,"Nivel 1",IF(AH48&lt;='Niñas 11 años'!$AT$34,"Nivel 2",IF(AH48&lt;='Niñas 11 años'!$AT$35,"Nivel 3",IF(AH48&gt;'Niñas 11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7"/>
      <c r="G49" s="7"/>
      <c r="H49" s="7"/>
      <c r="I49" s="7"/>
      <c r="J49" s="121"/>
      <c r="K49" s="113" t="str">
        <f t="shared" ca="1" si="0"/>
        <v/>
      </c>
      <c r="L49" s="14"/>
      <c r="M49" s="12"/>
      <c r="N49" s="3"/>
      <c r="O49" s="134">
        <f t="shared" si="1"/>
        <v>0</v>
      </c>
      <c r="P49" s="45" t="str">
        <f>IF(O49="","",IF(O49&gt;'Niñas 11 años'!$AT$1,"Nivel 1",IF(O49&gt;='Niñas 11 años'!$AR$2,"Nivel 2",IF(O49&gt;='Niñas 11 años'!$AR$3,"Nivel 3",IF(O49&lt;'Niñas 11 años'!$AT$4,"Nivel 4")))))</f>
        <v>Nivel 4</v>
      </c>
      <c r="Q49" s="38"/>
      <c r="R49" s="5"/>
      <c r="S49" s="45" t="str">
        <f>IF(R49="","",IF(R49&gt;'Niñas 11 años'!$AT$37,"Nivel 1",IF(R49&gt;='Niñas 11 años'!$AR$38,"Nivel 2",IF(R49&gt;='Niñas 11 años'!$AR$39,"Nivel 3",IF(R49&lt;'Niñas 11 años'!$AT$40,"Nivel 4")))))</f>
        <v/>
      </c>
      <c r="T49" s="131"/>
      <c r="U49" s="45" t="str">
        <f>IF(T49="","",IF(T49&lt;'Niñas 11 años'!$AT$29,"Nivel 1",IF(T49&lt;='Niñas 11 años'!$AT$30,"Nivel 2",IF(T49&lt;='Niñas 11 años'!$AT$31,"Nivel 3",IF(T49&gt;'Niñas 11 años'!$AT$32,"Nivel 4")))))</f>
        <v/>
      </c>
      <c r="V49" s="41"/>
      <c r="W49" s="45" t="str">
        <f>IF(V49="","",IF(V49&gt;'Niñas 11 años'!$AT$13,"Nivel 1",IF(V49&gt;='Niñas 11 años'!$AR$14,"Nivel 2",IF(V49&gt;='Niñas 11 años'!$AR$15,"Nivel 3",IF(V49&lt;'Niñas 11 años'!$AT$16,"Nivel 4")))))</f>
        <v/>
      </c>
      <c r="X49" s="41"/>
      <c r="Y49" s="45" t="str">
        <f>IF(X49="","",IF(X49&gt;'Niñas 11 años'!$AT$17,"Nivel 1",IF(X49&gt;='Niñas 11 años'!$AR$18,"Nivel 2",IF(X49&gt;='Niñas 11 años'!$AR$19,"Nivel 3",IF(X49&lt;'Niñas 11 años'!$AT$20,"Nivel 4")))))</f>
        <v/>
      </c>
      <c r="Z49" s="133">
        <f t="shared" si="2"/>
        <v>0</v>
      </c>
      <c r="AA49" s="45" t="str">
        <f>IF(Z49="","",IF(Z49&gt;'Niñas 11 años'!$AT$21,"Nivel 1",IF(Z49&gt;='Niñas 11 años'!$AR$22,"Nivel 2",IF(Z49&gt;='Niñas 11 años'!$AR$23,"Nivel 3",IF(Z49&lt;'Niñas 11 años'!$AT$24,"Nivel 4")))))</f>
        <v>Nivel 4</v>
      </c>
      <c r="AB49" s="41"/>
      <c r="AC49" s="45" t="str">
        <f>IF(AB49="","",IF(AB49&gt;'Niñas 11 años'!$AT$25,"Nivel 1",IF(AB49&gt;='Niñas 11 años'!$AR$26,"Nivel 2",IF(AB49&gt;='Niñas 11 años'!$AR$27,"Nivel 3",IF(AB49&lt;'Niñas 11 años'!$AT$28,"Nivel 4")))))</f>
        <v/>
      </c>
      <c r="AD49" s="41"/>
      <c r="AE49" s="45" t="str">
        <f>IF(AD49="","",IF(AD49&gt;'Niñas 11 años'!$AT$9,"Nivel 1",IF(AD49&gt;='Niñas 11 años'!$AR$10,"Nivel 2",IF(AD49&gt;='Niñas 11 años'!$AR$11,"Nivel 3",IF(AD49&lt;'Niñas 11 años'!$AT$12,"Nivel 4")))))</f>
        <v/>
      </c>
      <c r="AF49" s="41"/>
      <c r="AG49" s="45" t="str">
        <f>IF(AF49="","",IF(AF49&gt;'Niñas 11 años'!$AT$5,"Nivel 1",IF(AF49&gt;='Niñas 11 años'!$AR$6,"Nivel 2",IF(AF49&gt;='Niñas 11 años'!$AR$7,"Nivel 3",IF(AF49&lt;'Niñas 11 años'!$AT$8,"Nivel 4")))))</f>
        <v/>
      </c>
      <c r="AH49" s="130"/>
      <c r="AI49" s="45" t="str">
        <f>IF(AH49="","",IF(AH49&lt;'Niñas 11 años'!$AT$33,"Nivel 1",IF(AH49&lt;='Niñas 11 años'!$AT$34,"Nivel 2",IF(AH49&lt;='Niñas 11 años'!$AT$35,"Nivel 3",IF(AH49&gt;'Niñas 11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7"/>
      <c r="G50" s="7"/>
      <c r="H50" s="7"/>
      <c r="I50" s="7"/>
      <c r="J50" s="121"/>
      <c r="K50" s="113" t="str">
        <f t="shared" ca="1" si="0"/>
        <v/>
      </c>
      <c r="L50" s="14"/>
      <c r="M50" s="14"/>
      <c r="N50" s="3"/>
      <c r="O50" s="134">
        <f t="shared" si="1"/>
        <v>0</v>
      </c>
      <c r="P50" s="45" t="str">
        <f>IF(O50="","",IF(O50&gt;'Niñas 11 años'!$AT$1,"Nivel 1",IF(O50&gt;='Niñas 11 años'!$AR$2,"Nivel 2",IF(O50&gt;='Niñas 11 años'!$AR$3,"Nivel 3",IF(O50&lt;'Niñas 11 años'!$AT$4,"Nivel 4")))))</f>
        <v>Nivel 4</v>
      </c>
      <c r="Q50" s="38"/>
      <c r="R50" s="5"/>
      <c r="S50" s="45" t="str">
        <f>IF(R50="","",IF(R50&gt;'Niñas 11 años'!$AT$37,"Nivel 1",IF(R50&gt;='Niñas 11 años'!$AR$38,"Nivel 2",IF(R50&gt;='Niñas 11 años'!$AR$39,"Nivel 3",IF(R50&lt;'Niñas 11 años'!$AT$40,"Nivel 4")))))</f>
        <v/>
      </c>
      <c r="T50" s="131"/>
      <c r="U50" s="45" t="str">
        <f>IF(T50="","",IF(T50&lt;'Niñas 11 años'!$AT$29,"Nivel 1",IF(T50&lt;='Niñas 11 años'!$AT$30,"Nivel 2",IF(T50&lt;='Niñas 11 años'!$AT$31,"Nivel 3",IF(T50&gt;'Niñas 11 años'!$AT$32,"Nivel 4")))))</f>
        <v/>
      </c>
      <c r="V50" s="41"/>
      <c r="W50" s="45" t="str">
        <f>IF(V50="","",IF(V50&gt;'Niñas 11 años'!$AT$13,"Nivel 1",IF(V50&gt;='Niñas 11 años'!$AR$14,"Nivel 2",IF(V50&gt;='Niñas 11 años'!$AR$15,"Nivel 3",IF(V50&lt;'Niñas 11 años'!$AT$16,"Nivel 4")))))</f>
        <v/>
      </c>
      <c r="X50" s="41"/>
      <c r="Y50" s="45" t="str">
        <f>IF(X50="","",IF(X50&gt;'Niñas 11 años'!$AT$17,"Nivel 1",IF(X50&gt;='Niñas 11 años'!$AR$18,"Nivel 2",IF(X50&gt;='Niñas 11 años'!$AR$19,"Nivel 3",IF(X50&lt;'Niñas 11 años'!$AT$20,"Nivel 4")))))</f>
        <v/>
      </c>
      <c r="Z50" s="133">
        <f t="shared" si="2"/>
        <v>0</v>
      </c>
      <c r="AA50" s="45" t="str">
        <f>IF(Z50="","",IF(Z50&gt;'Niñas 11 años'!$AT$21,"Nivel 1",IF(Z50&gt;='Niñas 11 años'!$AR$22,"Nivel 2",IF(Z50&gt;='Niñas 11 años'!$AR$23,"Nivel 3",IF(Z50&lt;'Niñas 11 años'!$AT$24,"Nivel 4")))))</f>
        <v>Nivel 4</v>
      </c>
      <c r="AB50" s="41"/>
      <c r="AC50" s="45" t="str">
        <f>IF(AB50="","",IF(AB50&gt;'Niñas 11 años'!$AT$25,"Nivel 1",IF(AB50&gt;='Niñas 11 años'!$AR$26,"Nivel 2",IF(AB50&gt;='Niñas 11 años'!$AR$27,"Nivel 3",IF(AB50&lt;'Niñas 11 años'!$AT$28,"Nivel 4")))))</f>
        <v/>
      </c>
      <c r="AD50" s="41"/>
      <c r="AE50" s="45" t="str">
        <f>IF(AD50="","",IF(AD50&gt;'Niñas 11 años'!$AT$9,"Nivel 1",IF(AD50&gt;='Niñas 11 años'!$AR$10,"Nivel 2",IF(AD50&gt;='Niñas 11 años'!$AR$11,"Nivel 3",IF(AD50&lt;'Niñas 11 años'!$AT$12,"Nivel 4")))))</f>
        <v/>
      </c>
      <c r="AF50" s="41"/>
      <c r="AG50" s="45" t="str">
        <f>IF(AF50="","",IF(AF50&gt;'Niñas 11 años'!$AT$5,"Nivel 1",IF(AF50&gt;='Niñas 11 años'!$AR$6,"Nivel 2",IF(AF50&gt;='Niñas 11 años'!$AR$7,"Nivel 3",IF(AF50&lt;'Niñas 11 años'!$AT$8,"Nivel 4")))))</f>
        <v/>
      </c>
      <c r="AH50" s="130"/>
      <c r="AI50" s="45" t="str">
        <f>IF(AH50="","",IF(AH50&lt;'Niñas 11 años'!$AT$33,"Nivel 1",IF(AH50&lt;='Niñas 11 años'!$AT$34,"Nivel 2",IF(AH50&lt;='Niñas 11 años'!$AT$35,"Nivel 3",IF(AH50&gt;'Niñas 11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7"/>
      <c r="G51" s="7"/>
      <c r="H51" s="7"/>
      <c r="I51" s="7"/>
      <c r="J51" s="121"/>
      <c r="K51" s="113" t="str">
        <f t="shared" ca="1" si="0"/>
        <v/>
      </c>
      <c r="L51" s="14"/>
      <c r="M51" s="14"/>
      <c r="N51" s="3"/>
      <c r="O51" s="134">
        <f t="shared" si="1"/>
        <v>0</v>
      </c>
      <c r="P51" s="45" t="str">
        <f>IF(O51="","",IF(O51&gt;'Niñas 11 años'!$AT$1,"Nivel 1",IF(O51&gt;='Niñas 11 años'!$AR$2,"Nivel 2",IF(O51&gt;='Niñas 11 años'!$AR$3,"Nivel 3",IF(O51&lt;'Niñas 11 años'!$AT$4,"Nivel 4")))))</f>
        <v>Nivel 4</v>
      </c>
      <c r="Q51" s="38"/>
      <c r="R51" s="5"/>
      <c r="S51" s="45" t="str">
        <f>IF(R51="","",IF(R51&gt;'Niñas 11 años'!$AT$37,"Nivel 1",IF(R51&gt;='Niñas 11 años'!$AR$38,"Nivel 2",IF(R51&gt;='Niñas 11 años'!$AR$39,"Nivel 3",IF(R51&lt;'Niñas 11 años'!$AT$40,"Nivel 4")))))</f>
        <v/>
      </c>
      <c r="T51" s="131"/>
      <c r="U51" s="45" t="str">
        <f>IF(T51="","",IF(T51&lt;'Niñas 11 años'!$AT$29,"Nivel 1",IF(T51&lt;='Niñas 11 años'!$AT$30,"Nivel 2",IF(T51&lt;='Niñas 11 años'!$AT$31,"Nivel 3",IF(T51&gt;'Niñas 11 años'!$AT$32,"Nivel 4")))))</f>
        <v/>
      </c>
      <c r="V51" s="41"/>
      <c r="W51" s="45" t="str">
        <f>IF(V51="","",IF(V51&gt;'Niñas 11 años'!$AT$13,"Nivel 1",IF(V51&gt;='Niñas 11 años'!$AR$14,"Nivel 2",IF(V51&gt;='Niñas 11 años'!$AR$15,"Nivel 3",IF(V51&lt;'Niñas 11 años'!$AT$16,"Nivel 4")))))</f>
        <v/>
      </c>
      <c r="X51" s="41"/>
      <c r="Y51" s="45" t="str">
        <f>IF(X51="","",IF(X51&gt;'Niñas 11 años'!$AT$17,"Nivel 1",IF(X51&gt;='Niñas 11 años'!$AR$18,"Nivel 2",IF(X51&gt;='Niñas 11 años'!$AR$19,"Nivel 3",IF(X51&lt;'Niñas 11 años'!$AT$20,"Nivel 4")))))</f>
        <v/>
      </c>
      <c r="Z51" s="133">
        <f t="shared" si="2"/>
        <v>0</v>
      </c>
      <c r="AA51" s="45" t="str">
        <f>IF(Z51="","",IF(Z51&gt;'Niñas 11 años'!$AT$21,"Nivel 1",IF(Z51&gt;='Niñas 11 años'!$AR$22,"Nivel 2",IF(Z51&gt;='Niñas 11 años'!$AR$23,"Nivel 3",IF(Z51&lt;'Niñas 11 años'!$AT$24,"Nivel 4")))))</f>
        <v>Nivel 4</v>
      </c>
      <c r="AB51" s="41"/>
      <c r="AC51" s="45" t="str">
        <f>IF(AB51="","",IF(AB51&gt;'Niñas 11 años'!$AT$25,"Nivel 1",IF(AB51&gt;='Niñas 11 años'!$AR$26,"Nivel 2",IF(AB51&gt;='Niñas 11 años'!$AR$27,"Nivel 3",IF(AB51&lt;'Niñas 11 años'!$AT$28,"Nivel 4")))))</f>
        <v/>
      </c>
      <c r="AD51" s="41"/>
      <c r="AE51" s="45" t="str">
        <f>IF(AD51="","",IF(AD51&gt;'Niñas 11 años'!$AT$9,"Nivel 1",IF(AD51&gt;='Niñas 11 años'!$AR$10,"Nivel 2",IF(AD51&gt;='Niñas 11 años'!$AR$11,"Nivel 3",IF(AD51&lt;'Niñas 11 años'!$AT$12,"Nivel 4")))))</f>
        <v/>
      </c>
      <c r="AF51" s="41"/>
      <c r="AG51" s="45" t="str">
        <f>IF(AF51="","",IF(AF51&gt;'Niñas 11 años'!$AT$5,"Nivel 1",IF(AF51&gt;='Niñas 11 años'!$AR$6,"Nivel 2",IF(AF51&gt;='Niñas 11 años'!$AR$7,"Nivel 3",IF(AF51&lt;'Niñas 11 años'!$AT$8,"Nivel 4")))))</f>
        <v/>
      </c>
      <c r="AH51" s="130"/>
      <c r="AI51" s="45" t="str">
        <f>IF(AH51="","",IF(AH51&lt;'Niñas 11 años'!$AT$33,"Nivel 1",IF(AH51&lt;='Niñas 11 años'!$AT$34,"Nivel 2",IF(AH51&lt;='Niñas 11 años'!$AT$35,"Nivel 3",IF(AH51&gt;'Niñas 11 años'!$AT$36,"Nivel 4")))))</f>
        <v/>
      </c>
      <c r="AJ51" s="128">
        <f t="shared" si="3"/>
        <v>0</v>
      </c>
      <c r="AK51" s="128" t="str">
        <f t="shared" si="4"/>
        <v>NIVEL 4</v>
      </c>
    </row>
  </sheetData>
  <sheetProtection algorithmName="SHA-512" hashValue="ZoeHlqvZMvx8AYIxjFuWuttVkb7H1KwfFEcceAK5pqerOpC8EB3HOaYGq+JfFoTBhof3Qa+XrMuMU9y/TgaHBA==" saltValue="7icl9HTKdC2v+FrLcC71dA==" spinCount="100000" sheet="1" objects="1" scenarios="1" insertRows="0" selectLockedCells="1" sort="0" autoFilter="0" pivotTables="0"/>
  <mergeCells count="10">
    <mergeCell ref="AO25:AO28"/>
    <mergeCell ref="AO29:AO32"/>
    <mergeCell ref="AO33:AO36"/>
    <mergeCell ref="AO37:AO40"/>
    <mergeCell ref="AO1:AO4"/>
    <mergeCell ref="AO5:AO8"/>
    <mergeCell ref="AO9:AO12"/>
    <mergeCell ref="AO13:AO16"/>
    <mergeCell ref="AO17:AO20"/>
    <mergeCell ref="AO21:AO24"/>
  </mergeCells>
  <dataValidations count="2">
    <dataValidation allowBlank="1" showInputMessage="1" showErrorMessage="1" promptTitle="FORMATO DE INGRESO" prompt="10.15_x000a_SEG.DECCENT" sqref="T2:T51" xr:uid="{00000000-0002-0000-0400-000000000000}"/>
    <dataValidation allowBlank="1" showInputMessage="1" showErrorMessage="1" promptTitle="FORMATO DE INGRESO" prompt="10:15.1_x000a_MIN:SEG.DEC" sqref="AH2:AH51" xr:uid="{00000000-0002-0000-0400-000001000000}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T51"/>
  <sheetViews>
    <sheetView topLeftCell="T1" zoomScale="70" zoomScaleNormal="70" workbookViewId="0"/>
  </sheetViews>
  <sheetFormatPr baseColWidth="10" defaultColWidth="10.5703125" defaultRowHeight="15" x14ac:dyDescent="0.25"/>
  <cols>
    <col min="1" max="1" width="5" style="28" bestFit="1" customWidth="1"/>
    <col min="2" max="2" width="24" style="28" bestFit="1" customWidth="1"/>
    <col min="3" max="3" width="24" style="28" customWidth="1"/>
    <col min="4" max="4" width="23" style="28" bestFit="1" customWidth="1"/>
    <col min="5" max="5" width="23" style="28" customWidth="1"/>
    <col min="6" max="6" width="38.5703125" style="28" bestFit="1" customWidth="1"/>
    <col min="7" max="8" width="14.42578125" style="28" customWidth="1"/>
    <col min="9" max="9" width="17.7109375" style="28" bestFit="1" customWidth="1"/>
    <col min="10" max="10" width="25.85546875" style="28" bestFit="1" customWidth="1"/>
    <col min="11" max="11" width="26" style="28" customWidth="1"/>
    <col min="12" max="12" width="10.140625" style="28" bestFit="1" customWidth="1"/>
    <col min="13" max="13" width="8.7109375" style="28" bestFit="1" customWidth="1"/>
    <col min="14" max="14" width="12.85546875" style="28" bestFit="1" customWidth="1"/>
    <col min="15" max="15" width="11.42578125" style="28" bestFit="1" customWidth="1"/>
    <col min="16" max="16" width="8.5703125" style="28" bestFit="1" customWidth="1"/>
    <col min="17" max="17" width="12.85546875" style="28" bestFit="1" customWidth="1"/>
    <col min="18" max="18" width="12" style="28" bestFit="1" customWidth="1"/>
    <col min="19" max="19" width="8.5703125" style="28" bestFit="1" customWidth="1"/>
    <col min="20" max="20" width="11.7109375" style="28" bestFit="1" customWidth="1"/>
    <col min="21" max="21" width="8.5703125" style="28" bestFit="1" customWidth="1"/>
    <col min="22" max="22" width="15.28515625" style="28" bestFit="1" customWidth="1"/>
    <col min="23" max="23" width="8.5703125" style="28" bestFit="1" customWidth="1"/>
    <col min="24" max="24" width="12.140625" style="28" bestFit="1" customWidth="1"/>
    <col min="25" max="25" width="8.5703125" style="28" bestFit="1" customWidth="1"/>
    <col min="26" max="26" width="18.7109375" style="28" bestFit="1" customWidth="1"/>
    <col min="27" max="27" width="8.5703125" style="28" bestFit="1" customWidth="1"/>
    <col min="28" max="28" width="12" style="28" bestFit="1" customWidth="1"/>
    <col min="29" max="29" width="8.5703125" style="28" bestFit="1" customWidth="1"/>
    <col min="30" max="30" width="9.5703125" style="28" bestFit="1" customWidth="1"/>
    <col min="31" max="31" width="8.5703125" style="28" bestFit="1" customWidth="1"/>
    <col min="32" max="32" width="11.7109375" style="28" bestFit="1" customWidth="1"/>
    <col min="33" max="33" width="13.5703125" style="28" bestFit="1" customWidth="1"/>
    <col min="34" max="34" width="22.85546875" style="28" bestFit="1" customWidth="1"/>
    <col min="35" max="35" width="8.5703125" style="28" bestFit="1" customWidth="1"/>
    <col min="36" max="36" width="24.28515625" style="28" bestFit="1" customWidth="1"/>
    <col min="37" max="37" width="20.28515625" style="28" bestFit="1" customWidth="1"/>
    <col min="38" max="40" width="10.5703125" style="28"/>
    <col min="41" max="41" width="29.28515625" style="28" hidden="1" customWidth="1"/>
    <col min="42" max="46" width="10.5703125" style="28" hidden="1" customWidth="1"/>
    <col min="47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23" t="s">
        <v>43</v>
      </c>
      <c r="H1" s="23" t="s">
        <v>44</v>
      </c>
      <c r="I1" s="23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25" t="s">
        <v>6</v>
      </c>
      <c r="R1" s="25" t="s">
        <v>7</v>
      </c>
      <c r="S1" s="43" t="s">
        <v>37</v>
      </c>
      <c r="T1" s="25" t="s">
        <v>8</v>
      </c>
      <c r="U1" s="43" t="s">
        <v>37</v>
      </c>
      <c r="V1" s="25" t="s">
        <v>9</v>
      </c>
      <c r="W1" s="43" t="s">
        <v>37</v>
      </c>
      <c r="X1" s="26" t="s">
        <v>10</v>
      </c>
      <c r="Y1" s="43" t="s">
        <v>37</v>
      </c>
      <c r="Z1" s="26" t="s">
        <v>11</v>
      </c>
      <c r="AA1" s="43" t="s">
        <v>37</v>
      </c>
      <c r="AB1" s="27" t="s">
        <v>12</v>
      </c>
      <c r="AC1" s="43" t="s">
        <v>37</v>
      </c>
      <c r="AD1" s="25" t="s">
        <v>13</v>
      </c>
      <c r="AE1" s="43" t="s">
        <v>37</v>
      </c>
      <c r="AF1" s="25" t="s">
        <v>14</v>
      </c>
      <c r="AG1" s="43" t="s">
        <v>37</v>
      </c>
      <c r="AH1" s="25" t="s">
        <v>15</v>
      </c>
      <c r="AI1" s="43" t="s">
        <v>37</v>
      </c>
      <c r="AJ1" s="126" t="s">
        <v>49</v>
      </c>
      <c r="AK1" s="126" t="s">
        <v>48</v>
      </c>
      <c r="AO1" s="144" t="s">
        <v>16</v>
      </c>
      <c r="AP1" s="47" t="s">
        <v>17</v>
      </c>
      <c r="AQ1" s="47"/>
      <c r="AR1" s="47" t="s">
        <v>46</v>
      </c>
      <c r="AS1" s="47"/>
      <c r="AT1" s="50">
        <v>1.49</v>
      </c>
    </row>
    <row r="2" spans="1:46" x14ac:dyDescent="0.25">
      <c r="A2" s="29">
        <v>1</v>
      </c>
      <c r="B2" s="7"/>
      <c r="C2" s="7"/>
      <c r="D2" s="7"/>
      <c r="E2" s="7"/>
      <c r="F2" s="7"/>
      <c r="G2" s="7"/>
      <c r="H2" s="7"/>
      <c r="I2" s="7"/>
      <c r="J2" s="121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IF(O2="","",IF(O2&gt;'Niñas 12 años'!$AT$1,"Nivel 1",IF(O2&gt;='Niñas 12 años'!$AR$2,"Nivel 2",IF(O2&gt;='Niñas 12 años'!$AR$3,"Nivel 3",IF(O2&lt;'Niñas 12 años'!$AT$4,"Nivel 4")))))</f>
        <v>Nivel 4</v>
      </c>
      <c r="Q2" s="34"/>
      <c r="R2" s="32"/>
      <c r="S2" s="45" t="str">
        <f>IF(R2="","",IF(R2&gt;'Niñas 12 años'!$AT$37,"Nivel 1",IF(R2&gt;='Niñas 12 años'!$AR$38,"Nivel 2",IF(R2&gt;='Niñas 12 años'!$AR$39,"Nivel 3",IF(R2&lt;'Niñas 12 años'!$AT$40,"Nivel 4")))))</f>
        <v/>
      </c>
      <c r="T2" s="131"/>
      <c r="U2" s="45" t="str">
        <f>IF(T2="","",IF(T2&lt;'Niñas 12 años'!$AT$29,"Nivel 1",IF(T2&lt;='Niñas 12 años'!$AT$30,"Nivel 2",IF(T2&lt;='Niñas 12 años'!$AT$31,"Nivel 3",IF(T2&gt;'Niñas 12 años'!$AT$32,"Nivel 4")))))</f>
        <v/>
      </c>
      <c r="V2" s="39"/>
      <c r="W2" s="45" t="str">
        <f>IF(V2="","",IF(V2&gt;'Niñas 12 años'!$AT$13,"Nivel 1",IF(V2&gt;='Niñas 12 años'!$AR$14,"Nivel 2",IF(V2&gt;='Niñas 12 años'!$AR$15,"Nivel 3",IF(V2&lt;'Niñas 12 años'!$AT$16,"Nivel 4")))))</f>
        <v/>
      </c>
      <c r="X2" s="39"/>
      <c r="Y2" s="45" t="str">
        <f>IF(X2="","",IF(X2&gt;'Niñas 12 años'!$AT$17,"Nivel 1",IF(X2&gt;='Niñas 12 años'!$AR$18,"Nivel 2",IF(X2&gt;='Niñas 12 años'!$AR$19,"Nivel 3",IF(X2&lt;'Niñas 12 años'!$AT$20,"Nivel 4")))))</f>
        <v/>
      </c>
      <c r="Z2" s="133">
        <f>IFERROR(X2-V2,"")*100</f>
        <v>0</v>
      </c>
      <c r="AA2" s="45" t="str">
        <f>IF(Z2="","",IF(Z2&gt;'Niñas 12 años'!$AT$21,"Nivel 1",IF(Z2&gt;='Niñas 12 años'!$AR$22,"Nivel 2",IF(Z2&gt;='Niñas 12 años'!$AR$23,"Nivel 3",IF(Z2&lt;'Niñas 12 años'!$AT$24,"Nivel 4")))))</f>
        <v>Nivel 4</v>
      </c>
      <c r="AB2" s="39"/>
      <c r="AC2" s="45" t="str">
        <f>IF(AB2="","",IF(AB2&gt;'Niñas 12 años'!$AT$25,"Nivel 1",IF(AB2&gt;='Niñas 12 años'!$AR$26,"Nivel 2",IF(AB2&gt;='Niñas 12 años'!$AR$27,"Nivel 3",IF(AB2&lt;'Niñas 12 años'!$AT$28,"Nivel 4")))))</f>
        <v/>
      </c>
      <c r="AD2" s="39"/>
      <c r="AE2" s="45" t="str">
        <f>IF(AD2="","",IF(AD2&gt;'Niñas 12 años'!$AT$9,"Nivel 1",IF(AD2&gt;='Niñas 12 años'!$AR$10,"Nivel 2",IF(AD2&gt;='Niñas 12 años'!$AR$11,"Nivel 3",IF(AD2&lt;'Niñas 12 años'!$AT$12,"Nivel 4")))))</f>
        <v/>
      </c>
      <c r="AF2" s="39"/>
      <c r="AG2" s="45" t="str">
        <f>IF(AF2="","",IF(AF2&gt;'Niñas 12 años'!$AT$5,"Nivel 1",IF(AF2&gt;='Niñas 12 años'!$AR$6,"Nivel 2",IF(AF2&gt;='Niñas 12 años'!$AR$7,"Nivel 3",IF(AF2&lt;'Niñas 12 años'!$AT$8,"Nivel 4")))))</f>
        <v/>
      </c>
      <c r="AH2" s="130"/>
      <c r="AI2" s="45" t="str">
        <f>IF(AH2="","",IF(AH2&lt;'Niñas 12 años'!$AT$33,"Nivel 1",IF(AH2&lt;='Niñas 12 años'!$AT$34,"Nivel 2",IF(AH2&lt;='Niñas 12 años'!$AT$35,"Nivel 3",IF(AH2&gt;'Niñas 12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144"/>
      <c r="AP2" s="47" t="s">
        <v>19</v>
      </c>
      <c r="AQ2" s="47"/>
      <c r="AR2" s="50">
        <v>1.43</v>
      </c>
      <c r="AS2" s="50"/>
      <c r="AT2" s="50">
        <v>1.49</v>
      </c>
    </row>
    <row r="3" spans="1:46" x14ac:dyDescent="0.25">
      <c r="A3" s="29">
        <v>2</v>
      </c>
      <c r="B3" s="16"/>
      <c r="C3" s="16"/>
      <c r="D3" s="7"/>
      <c r="E3" s="7"/>
      <c r="F3" s="7"/>
      <c r="G3" s="7"/>
      <c r="H3" s="7"/>
      <c r="I3" s="7"/>
      <c r="J3" s="121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7"/>
      <c r="N3" s="3"/>
      <c r="O3" s="134">
        <f t="shared" ref="O3:O51" si="1">IFERROR(N3/100," ")</f>
        <v>0</v>
      </c>
      <c r="P3" s="45" t="str">
        <f>IF(O3="","",IF(O3&gt;'Niñas 12 años'!$AT$1,"Nivel 1",IF(O3&gt;='Niñas 12 años'!$AR$2,"Nivel 2",IF(O3&gt;='Niñas 12 años'!$AR$3,"Nivel 3",IF(O3&lt;'Niñas 12 años'!$AT$4,"Nivel 4")))))</f>
        <v>Nivel 4</v>
      </c>
      <c r="Q3" s="34"/>
      <c r="R3" s="32"/>
      <c r="S3" s="45" t="str">
        <f>IF(R3="","",IF(R3&gt;'Niñas 12 años'!$AT$37,"Nivel 1",IF(R3&gt;='Niñas 12 años'!$AR$38,"Nivel 2",IF(R3&gt;='Niñas 12 años'!$AR$39,"Nivel 3",IF(R3&lt;'Niñas 12 años'!$AT$40,"Nivel 4")))))</f>
        <v/>
      </c>
      <c r="T3" s="131"/>
      <c r="U3" s="45" t="str">
        <f>IF(T3="","",IF(T3&lt;'Niñas 12 años'!$AT$29,"Nivel 1",IF(T3&lt;='Niñas 12 años'!$AT$30,"Nivel 2",IF(T3&lt;='Niñas 12 años'!$AT$31,"Nivel 3",IF(T3&gt;'Niñas 12 años'!$AT$32,"Nivel 4")))))</f>
        <v/>
      </c>
      <c r="V3" s="39"/>
      <c r="W3" s="45" t="str">
        <f>IF(V3="","",IF(V3&gt;'Niñas 12 años'!$AT$13,"Nivel 1",IF(V3&gt;='Niñas 12 años'!$AR$14,"Nivel 2",IF(V3&gt;='Niñas 12 años'!$AR$15,"Nivel 3",IF(V3&lt;'Niñas 12 años'!$AT$16,"Nivel 4")))))</f>
        <v/>
      </c>
      <c r="X3" s="39"/>
      <c r="Y3" s="45" t="str">
        <f>IF(X3="","",IF(X3&gt;'Niñas 12 años'!$AT$17,"Nivel 1",IF(X3&gt;='Niñas 12 años'!$AR$18,"Nivel 2",IF(X3&gt;='Niñas 12 años'!$AR$19,"Nivel 3",IF(X3&lt;'Niñas 12 años'!$AT$20,"Nivel 4")))))</f>
        <v/>
      </c>
      <c r="Z3" s="133">
        <f t="shared" ref="Z3:Z51" si="2">IFERROR(X3-V3,"")*100</f>
        <v>0</v>
      </c>
      <c r="AA3" s="45" t="str">
        <f>IF(Z3="","",IF(Z3&gt;'Niñas 12 años'!$AT$21,"Nivel 1",IF(Z3&gt;='Niñas 12 años'!$AR$22,"Nivel 2",IF(Z3&gt;='Niñas 12 años'!$AR$23,"Nivel 3",IF(Z3&lt;'Niñas 12 años'!$AT$24,"Nivel 4")))))</f>
        <v>Nivel 4</v>
      </c>
      <c r="AB3" s="39"/>
      <c r="AC3" s="45" t="str">
        <f>IF(AB3="","",IF(AB3&gt;'Niñas 12 años'!$AT$25,"Nivel 1",IF(AB3&gt;='Niñas 12 años'!$AR$26,"Nivel 2",IF(AB3&gt;='Niñas 12 años'!$AR$27,"Nivel 3",IF(AB3&lt;'Niñas 12 años'!$AT$28,"Nivel 4")))))</f>
        <v/>
      </c>
      <c r="AD3" s="39"/>
      <c r="AE3" s="45" t="str">
        <f>IF(AD3="","",IF(AD3&gt;'Niñas 12 años'!$AT$9,"Nivel 1",IF(AD3&gt;='Niñas 12 años'!$AR$10,"Nivel 2",IF(AD3&gt;='Niñas 12 años'!$AR$11,"Nivel 3",IF(AD3&lt;'Niñas 12 años'!$AT$12,"Nivel 4")))))</f>
        <v/>
      </c>
      <c r="AF3" s="39"/>
      <c r="AG3" s="45" t="str">
        <f>IF(AF3="","",IF(AF3&gt;'Niñas 12 años'!$AT$5,"Nivel 1",IF(AF3&gt;='Niñas 12 años'!$AR$6,"Nivel 2",IF(AF3&gt;='Niñas 12 años'!$AR$7,"Nivel 3",IF(AF3&lt;'Niñas 12 años'!$AT$8,"Nivel 4")))))</f>
        <v/>
      </c>
      <c r="AH3" s="130"/>
      <c r="AI3" s="45" t="str">
        <f>IF(AH3="","",IF(AH3&lt;'Niñas 12 años'!$AT$33,"Nivel 1",IF(AH3&lt;='Niñas 12 años'!$AT$34,"Nivel 2",IF(AH3&lt;='Niñas 12 años'!$AT$35,"Nivel 3",IF(AH3&gt;'Niñas 12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144"/>
      <c r="AP3" s="47" t="s">
        <v>20</v>
      </c>
      <c r="AQ3" s="47"/>
      <c r="AR3" s="50">
        <v>1.38</v>
      </c>
      <c r="AS3" s="50"/>
      <c r="AT3" s="50">
        <v>1.42</v>
      </c>
    </row>
    <row r="4" spans="1:46" x14ac:dyDescent="0.25">
      <c r="A4" s="29">
        <v>3</v>
      </c>
      <c r="B4" s="16"/>
      <c r="C4" s="16"/>
      <c r="D4" s="7"/>
      <c r="E4" s="7"/>
      <c r="F4" s="7"/>
      <c r="G4" s="7"/>
      <c r="H4" s="7"/>
      <c r="I4" s="7"/>
      <c r="J4" s="121"/>
      <c r="K4" s="113" t="str">
        <f t="shared" ca="1" si="0"/>
        <v/>
      </c>
      <c r="L4" s="1"/>
      <c r="M4" s="7"/>
      <c r="N4" s="3"/>
      <c r="O4" s="134">
        <f t="shared" si="1"/>
        <v>0</v>
      </c>
      <c r="P4" s="45" t="str">
        <f>IF(O4="","",IF(O4&gt;'Niñas 12 años'!$AT$1,"Nivel 1",IF(O4&gt;='Niñas 12 años'!$AR$2,"Nivel 2",IF(O4&gt;='Niñas 12 años'!$AR$3,"Nivel 3",IF(O4&lt;'Niñas 12 años'!$AT$4,"Nivel 4")))))</f>
        <v>Nivel 4</v>
      </c>
      <c r="Q4" s="34"/>
      <c r="R4" s="32"/>
      <c r="S4" s="45" t="str">
        <f>IF(R4="","",IF(R4&gt;'Niñas 12 años'!$AT$37,"Nivel 1",IF(R4&gt;='Niñas 12 años'!$AR$38,"Nivel 2",IF(R4&gt;='Niñas 12 años'!$AR$39,"Nivel 3",IF(R4&lt;'Niñas 12 años'!$AT$40,"Nivel 4")))))</f>
        <v/>
      </c>
      <c r="T4" s="131"/>
      <c r="U4" s="45" t="str">
        <f>IF(T4="","",IF(T4&lt;'Niñas 12 años'!$AT$29,"Nivel 1",IF(T4&lt;='Niñas 12 años'!$AT$30,"Nivel 2",IF(T4&lt;='Niñas 12 años'!$AT$31,"Nivel 3",IF(T4&gt;'Niñas 12 años'!$AT$32,"Nivel 4")))))</f>
        <v/>
      </c>
      <c r="V4" s="39"/>
      <c r="W4" s="45" t="str">
        <f>IF(V4="","",IF(V4&gt;'Niñas 12 años'!$AT$13,"Nivel 1",IF(V4&gt;='Niñas 12 años'!$AR$14,"Nivel 2",IF(V4&gt;='Niñas 12 años'!$AR$15,"Nivel 3",IF(V4&lt;'Niñas 12 años'!$AT$16,"Nivel 4")))))</f>
        <v/>
      </c>
      <c r="X4" s="39"/>
      <c r="Y4" s="45" t="str">
        <f>IF(X4="","",IF(X4&gt;'Niñas 12 años'!$AT$17,"Nivel 1",IF(X4&gt;='Niñas 12 años'!$AR$18,"Nivel 2",IF(X4&gt;='Niñas 12 años'!$AR$19,"Nivel 3",IF(X4&lt;'Niñas 12 años'!$AT$20,"Nivel 4")))))</f>
        <v/>
      </c>
      <c r="Z4" s="133">
        <f t="shared" si="2"/>
        <v>0</v>
      </c>
      <c r="AA4" s="45" t="str">
        <f>IF(Z4="","",IF(Z4&gt;'Niñas 12 años'!$AT$21,"Nivel 1",IF(Z4&gt;='Niñas 12 años'!$AR$22,"Nivel 2",IF(Z4&gt;='Niñas 12 años'!$AR$23,"Nivel 3",IF(Z4&lt;'Niñas 12 años'!$AT$24,"Nivel 4")))))</f>
        <v>Nivel 4</v>
      </c>
      <c r="AB4" s="39"/>
      <c r="AC4" s="45" t="str">
        <f>IF(AB4="","",IF(AB4&gt;'Niñas 12 años'!$AT$25,"Nivel 1",IF(AB4&gt;='Niñas 12 años'!$AR$26,"Nivel 2",IF(AB4&gt;='Niñas 12 años'!$AR$27,"Nivel 3",IF(AB4&lt;'Niñas 12 años'!$AT$28,"Nivel 4")))))</f>
        <v/>
      </c>
      <c r="AD4" s="39"/>
      <c r="AE4" s="45" t="str">
        <f>IF(AD4="","",IF(AD4&gt;'Niñas 12 años'!$AT$9,"Nivel 1",IF(AD4&gt;='Niñas 12 años'!$AR$10,"Nivel 2",IF(AD4&gt;='Niñas 12 años'!$AR$11,"Nivel 3",IF(AD4&lt;'Niñas 12 años'!$AT$12,"Nivel 4")))))</f>
        <v/>
      </c>
      <c r="AF4" s="39"/>
      <c r="AG4" s="45" t="str">
        <f>IF(AF4="","",IF(AF4&gt;'Niñas 12 años'!$AT$5,"Nivel 1",IF(AF4&gt;='Niñas 12 años'!$AR$6,"Nivel 2",IF(AF4&gt;='Niñas 12 años'!$AR$7,"Nivel 3",IF(AF4&lt;'Niñas 12 años'!$AT$8,"Nivel 4")))))</f>
        <v/>
      </c>
      <c r="AH4" s="130"/>
      <c r="AI4" s="45" t="str">
        <f>IF(AH4="","",IF(AH4&lt;'Niñas 12 años'!$AT$33,"Nivel 1",IF(AH4&lt;='Niñas 12 años'!$AT$34,"Nivel 2",IF(AH4&lt;='Niñas 12 años'!$AT$35,"Nivel 3",IF(AH4&gt;'Niñas 12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144"/>
      <c r="AP4" s="47" t="s">
        <v>21</v>
      </c>
      <c r="AQ4" s="47"/>
      <c r="AR4" s="51" t="s">
        <v>47</v>
      </c>
      <c r="AS4" s="51"/>
      <c r="AT4" s="50">
        <v>1.38</v>
      </c>
    </row>
    <row r="5" spans="1:46" x14ac:dyDescent="0.25">
      <c r="A5" s="29">
        <v>4</v>
      </c>
      <c r="B5" s="16"/>
      <c r="C5" s="16"/>
      <c r="D5" s="7"/>
      <c r="E5" s="7"/>
      <c r="F5" s="7"/>
      <c r="G5" s="7"/>
      <c r="H5" s="7"/>
      <c r="I5" s="7"/>
      <c r="J5" s="121"/>
      <c r="K5" s="113" t="str">
        <f t="shared" ca="1" si="0"/>
        <v/>
      </c>
      <c r="L5" s="1"/>
      <c r="M5" s="7"/>
      <c r="N5" s="3"/>
      <c r="O5" s="134">
        <f t="shared" si="1"/>
        <v>0</v>
      </c>
      <c r="P5" s="45" t="str">
        <f>IF(O5="","",IF(O5&gt;'Niñas 12 años'!$AT$1,"Nivel 1",IF(O5&gt;='Niñas 12 años'!$AR$2,"Nivel 2",IF(O5&gt;='Niñas 12 años'!$AR$3,"Nivel 3",IF(O5&lt;'Niñas 12 años'!$AT$4,"Nivel 4")))))</f>
        <v>Nivel 4</v>
      </c>
      <c r="Q5" s="34"/>
      <c r="R5" s="32"/>
      <c r="S5" s="45" t="str">
        <f>IF(R5="","",IF(R5&gt;'Niñas 12 años'!$AT$37,"Nivel 1",IF(R5&gt;='Niñas 12 años'!$AR$38,"Nivel 2",IF(R5&gt;='Niñas 12 años'!$AR$39,"Nivel 3",IF(R5&lt;'Niñas 12 años'!$AT$40,"Nivel 4")))))</f>
        <v/>
      </c>
      <c r="T5" s="131"/>
      <c r="U5" s="45" t="str">
        <f>IF(T5="","",IF(T5&lt;'Niñas 12 años'!$AT$29,"Nivel 1",IF(T5&lt;='Niñas 12 años'!$AT$30,"Nivel 2",IF(T5&lt;='Niñas 12 años'!$AT$31,"Nivel 3",IF(T5&gt;'Niñas 12 años'!$AT$32,"Nivel 4")))))</f>
        <v/>
      </c>
      <c r="V5" s="39"/>
      <c r="W5" s="45" t="str">
        <f>IF(V5="","",IF(V5&gt;'Niñas 12 años'!$AT$13,"Nivel 1",IF(V5&gt;='Niñas 12 años'!$AR$14,"Nivel 2",IF(V5&gt;='Niñas 12 años'!$AR$15,"Nivel 3",IF(V5&lt;'Niñas 12 años'!$AT$16,"Nivel 4")))))</f>
        <v/>
      </c>
      <c r="X5" s="39"/>
      <c r="Y5" s="45" t="str">
        <f>IF(X5="","",IF(X5&gt;'Niñas 12 años'!$AT$17,"Nivel 1",IF(X5&gt;='Niñas 12 años'!$AR$18,"Nivel 2",IF(X5&gt;='Niñas 12 años'!$AR$19,"Nivel 3",IF(X5&lt;'Niñas 12 años'!$AT$20,"Nivel 4")))))</f>
        <v/>
      </c>
      <c r="Z5" s="133">
        <f t="shared" si="2"/>
        <v>0</v>
      </c>
      <c r="AA5" s="45" t="str">
        <f>IF(Z5="","",IF(Z5&gt;'Niñas 12 años'!$AT$21,"Nivel 1",IF(Z5&gt;='Niñas 12 años'!$AR$22,"Nivel 2",IF(Z5&gt;='Niñas 12 años'!$AR$23,"Nivel 3",IF(Z5&lt;'Niñas 12 años'!$AT$24,"Nivel 4")))))</f>
        <v>Nivel 4</v>
      </c>
      <c r="AB5" s="39"/>
      <c r="AC5" s="45" t="str">
        <f>IF(AB5="","",IF(AB5&gt;'Niñas 12 años'!$AT$25,"Nivel 1",IF(AB5&gt;='Niñas 12 años'!$AR$26,"Nivel 2",IF(AB5&gt;='Niñas 12 años'!$AR$27,"Nivel 3",IF(AB5&lt;'Niñas 12 años'!$AT$28,"Nivel 4")))))</f>
        <v/>
      </c>
      <c r="AD5" s="39"/>
      <c r="AE5" s="45" t="str">
        <f>IF(AD5="","",IF(AD5&gt;'Niñas 12 años'!$AT$9,"Nivel 1",IF(AD5&gt;='Niñas 12 años'!$AR$10,"Nivel 2",IF(AD5&gt;='Niñas 12 años'!$AR$11,"Nivel 3",IF(AD5&lt;'Niñas 12 años'!$AT$12,"Nivel 4")))))</f>
        <v/>
      </c>
      <c r="AF5" s="39"/>
      <c r="AG5" s="45" t="str">
        <f>IF(AF5="","",IF(AF5&gt;'Niñas 12 años'!$AT$5,"Nivel 1",IF(AF5&gt;='Niñas 12 años'!$AR$6,"Nivel 2",IF(AF5&gt;='Niñas 12 años'!$AR$7,"Nivel 3",IF(AF5&lt;'Niñas 12 años'!$AT$8,"Nivel 4")))))</f>
        <v/>
      </c>
      <c r="AH5" s="130"/>
      <c r="AI5" s="45" t="str">
        <f>IF(AH5="","",IF(AH5&lt;'Niñas 12 años'!$AT$33,"Nivel 1",IF(AH5&lt;='Niñas 12 años'!$AT$34,"Nivel 2",IF(AH5&lt;='Niñas 12 años'!$AT$35,"Nivel 3",IF(AH5&gt;'Niñas 12 años'!$AT$36,"Nivel 4")))))</f>
        <v/>
      </c>
      <c r="AJ5" s="128">
        <f t="shared" si="3"/>
        <v>0</v>
      </c>
      <c r="AK5" s="128" t="str">
        <f t="shared" si="4"/>
        <v>NIVEL 4</v>
      </c>
      <c r="AO5" s="146" t="s">
        <v>23</v>
      </c>
      <c r="AP5" s="47" t="s">
        <v>17</v>
      </c>
      <c r="AQ5" s="47"/>
      <c r="AR5" s="51" t="s">
        <v>46</v>
      </c>
      <c r="AS5" s="51"/>
      <c r="AT5" s="52">
        <v>13</v>
      </c>
    </row>
    <row r="6" spans="1:46" x14ac:dyDescent="0.25">
      <c r="A6" s="29">
        <v>5</v>
      </c>
      <c r="B6" s="16"/>
      <c r="C6" s="16"/>
      <c r="D6" s="7"/>
      <c r="E6" s="7"/>
      <c r="F6" s="7"/>
      <c r="G6" s="7"/>
      <c r="H6" s="7"/>
      <c r="I6" s="7"/>
      <c r="J6" s="121"/>
      <c r="K6" s="113" t="str">
        <f t="shared" ca="1" si="0"/>
        <v/>
      </c>
      <c r="L6" s="1"/>
      <c r="M6" s="7"/>
      <c r="N6" s="3"/>
      <c r="O6" s="134">
        <f t="shared" si="1"/>
        <v>0</v>
      </c>
      <c r="P6" s="45" t="str">
        <f>IF(O6="","",IF(O6&gt;'Niñas 12 años'!$AT$1,"Nivel 1",IF(O6&gt;='Niñas 12 años'!$AR$2,"Nivel 2",IF(O6&gt;='Niñas 12 años'!$AR$3,"Nivel 3",IF(O6&lt;'Niñas 12 años'!$AT$4,"Nivel 4")))))</f>
        <v>Nivel 4</v>
      </c>
      <c r="Q6" s="34"/>
      <c r="R6" s="32"/>
      <c r="S6" s="45" t="str">
        <f>IF(R6="","",IF(R6&gt;'Niñas 12 años'!$AT$37,"Nivel 1",IF(R6&gt;='Niñas 12 años'!$AR$38,"Nivel 2",IF(R6&gt;='Niñas 12 años'!$AR$39,"Nivel 3",IF(R6&lt;'Niñas 12 años'!$AT$40,"Nivel 4")))))</f>
        <v/>
      </c>
      <c r="T6" s="131"/>
      <c r="U6" s="45" t="str">
        <f>IF(T6="","",IF(T6&lt;'Niñas 12 años'!$AT$29,"Nivel 1",IF(T6&lt;='Niñas 12 años'!$AT$30,"Nivel 2",IF(T6&lt;='Niñas 12 años'!$AT$31,"Nivel 3",IF(T6&gt;'Niñas 12 años'!$AT$32,"Nivel 4")))))</f>
        <v/>
      </c>
      <c r="V6" s="39"/>
      <c r="W6" s="45" t="str">
        <f>IF(V6="","",IF(V6&gt;'Niñas 12 años'!$AT$13,"Nivel 1",IF(V6&gt;='Niñas 12 años'!$AR$14,"Nivel 2",IF(V6&gt;='Niñas 12 años'!$AR$15,"Nivel 3",IF(V6&lt;'Niñas 12 años'!$AT$16,"Nivel 4")))))</f>
        <v/>
      </c>
      <c r="X6" s="39"/>
      <c r="Y6" s="45" t="str">
        <f>IF(X6="","",IF(X6&gt;'Niñas 12 años'!$AT$17,"Nivel 1",IF(X6&gt;='Niñas 12 años'!$AR$18,"Nivel 2",IF(X6&gt;='Niñas 12 años'!$AR$19,"Nivel 3",IF(X6&lt;'Niñas 12 años'!$AT$20,"Nivel 4")))))</f>
        <v/>
      </c>
      <c r="Z6" s="133">
        <f t="shared" si="2"/>
        <v>0</v>
      </c>
      <c r="AA6" s="45" t="str">
        <f>IF(Z6="","",IF(Z6&gt;'Niñas 12 años'!$AT$21,"Nivel 1",IF(Z6&gt;='Niñas 12 años'!$AR$22,"Nivel 2",IF(Z6&gt;='Niñas 12 años'!$AR$23,"Nivel 3",IF(Z6&lt;'Niñas 12 años'!$AT$24,"Nivel 4")))))</f>
        <v>Nivel 4</v>
      </c>
      <c r="AB6" s="39"/>
      <c r="AC6" s="45" t="str">
        <f>IF(AB6="","",IF(AB6&gt;'Niñas 12 años'!$AT$25,"Nivel 1",IF(AB6&gt;='Niñas 12 años'!$AR$26,"Nivel 2",IF(AB6&gt;='Niñas 12 años'!$AR$27,"Nivel 3",IF(AB6&lt;'Niñas 12 años'!$AT$28,"Nivel 4")))))</f>
        <v/>
      </c>
      <c r="AD6" s="39"/>
      <c r="AE6" s="45" t="str">
        <f>IF(AD6="","",IF(AD6&gt;'Niñas 12 años'!$AT$9,"Nivel 1",IF(AD6&gt;='Niñas 12 años'!$AR$10,"Nivel 2",IF(AD6&gt;='Niñas 12 años'!$AR$11,"Nivel 3",IF(AD6&lt;'Niñas 12 años'!$AT$12,"Nivel 4")))))</f>
        <v/>
      </c>
      <c r="AF6" s="39"/>
      <c r="AG6" s="45" t="str">
        <f>IF(AF6="","",IF(AF6&gt;'Niñas 12 años'!$AT$5,"Nivel 1",IF(AF6&gt;='Niñas 12 años'!$AR$6,"Nivel 2",IF(AF6&gt;='Niñas 12 años'!$AR$7,"Nivel 3",IF(AF6&lt;'Niñas 12 años'!$AT$8,"Nivel 4")))))</f>
        <v/>
      </c>
      <c r="AH6" s="130"/>
      <c r="AI6" s="45" t="str">
        <f>IF(AH6="","",IF(AH6&lt;'Niñas 12 años'!$AT$33,"Nivel 1",IF(AH6&lt;='Niñas 12 años'!$AT$34,"Nivel 2",IF(AH6&lt;='Niñas 12 años'!$AT$35,"Nivel 3",IF(AH6&gt;'Niñas 12 años'!$AT$36,"Nivel 4")))))</f>
        <v/>
      </c>
      <c r="AJ6" s="128">
        <f t="shared" si="3"/>
        <v>0</v>
      </c>
      <c r="AK6" s="128" t="str">
        <f t="shared" si="4"/>
        <v>NIVEL 4</v>
      </c>
      <c r="AO6" s="146"/>
      <c r="AP6" s="47" t="s">
        <v>19</v>
      </c>
      <c r="AQ6" s="53" t="s">
        <v>24</v>
      </c>
      <c r="AR6" s="52">
        <v>6</v>
      </c>
      <c r="AS6" s="54" t="s">
        <v>25</v>
      </c>
      <c r="AT6" s="52">
        <v>13</v>
      </c>
    </row>
    <row r="7" spans="1:46" x14ac:dyDescent="0.25">
      <c r="A7" s="29">
        <v>6</v>
      </c>
      <c r="B7" s="16"/>
      <c r="C7" s="16"/>
      <c r="D7" s="7"/>
      <c r="E7" s="7"/>
      <c r="F7" s="7"/>
      <c r="G7" s="7"/>
      <c r="H7" s="7"/>
      <c r="I7" s="7"/>
      <c r="J7" s="121"/>
      <c r="K7" s="113" t="str">
        <f t="shared" ca="1" si="0"/>
        <v/>
      </c>
      <c r="L7" s="1"/>
      <c r="M7" s="7"/>
      <c r="N7" s="3"/>
      <c r="O7" s="134">
        <f t="shared" si="1"/>
        <v>0</v>
      </c>
      <c r="P7" s="45" t="str">
        <f>IF(O7="","",IF(O7&gt;'Niñas 12 años'!$AT$1,"Nivel 1",IF(O7&gt;='Niñas 12 años'!$AR$2,"Nivel 2",IF(O7&gt;='Niñas 12 años'!$AR$3,"Nivel 3",IF(O7&lt;'Niñas 12 años'!$AT$4,"Nivel 4")))))</f>
        <v>Nivel 4</v>
      </c>
      <c r="Q7" s="34"/>
      <c r="R7" s="32"/>
      <c r="S7" s="45" t="str">
        <f>IF(R7="","",IF(R7&gt;'Niñas 12 años'!$AT$37,"Nivel 1",IF(R7&gt;='Niñas 12 años'!$AR$38,"Nivel 2",IF(R7&gt;='Niñas 12 años'!$AR$39,"Nivel 3",IF(R7&lt;'Niñas 12 años'!$AT$40,"Nivel 4")))))</f>
        <v/>
      </c>
      <c r="T7" s="131"/>
      <c r="U7" s="45" t="str">
        <f>IF(T7="","",IF(T7&lt;'Niñas 12 años'!$AT$29,"Nivel 1",IF(T7&lt;='Niñas 12 años'!$AT$30,"Nivel 2",IF(T7&lt;='Niñas 12 años'!$AT$31,"Nivel 3",IF(T7&gt;'Niñas 12 años'!$AT$32,"Nivel 4")))))</f>
        <v/>
      </c>
      <c r="V7" s="39"/>
      <c r="W7" s="45" t="str">
        <f>IF(V7="","",IF(V7&gt;'Niñas 12 años'!$AT$13,"Nivel 1",IF(V7&gt;='Niñas 12 años'!$AR$14,"Nivel 2",IF(V7&gt;='Niñas 12 años'!$AR$15,"Nivel 3",IF(V7&lt;'Niñas 12 años'!$AT$16,"Nivel 4")))))</f>
        <v/>
      </c>
      <c r="X7" s="39"/>
      <c r="Y7" s="45" t="str">
        <f>IF(X7="","",IF(X7&gt;'Niñas 12 años'!$AT$17,"Nivel 1",IF(X7&gt;='Niñas 12 años'!$AR$18,"Nivel 2",IF(X7&gt;='Niñas 12 años'!$AR$19,"Nivel 3",IF(X7&lt;'Niñas 12 años'!$AT$20,"Nivel 4")))))</f>
        <v/>
      </c>
      <c r="Z7" s="133">
        <f t="shared" si="2"/>
        <v>0</v>
      </c>
      <c r="AA7" s="45" t="str">
        <f>IF(Z7="","",IF(Z7&gt;'Niñas 12 años'!$AT$21,"Nivel 1",IF(Z7&gt;='Niñas 12 años'!$AR$22,"Nivel 2",IF(Z7&gt;='Niñas 12 años'!$AR$23,"Nivel 3",IF(Z7&lt;'Niñas 12 años'!$AT$24,"Nivel 4")))))</f>
        <v>Nivel 4</v>
      </c>
      <c r="AB7" s="39"/>
      <c r="AC7" s="45" t="str">
        <f>IF(AB7="","",IF(AB7&gt;'Niñas 12 años'!$AT$25,"Nivel 1",IF(AB7&gt;='Niñas 12 años'!$AR$26,"Nivel 2",IF(AB7&gt;='Niñas 12 años'!$AR$27,"Nivel 3",IF(AB7&lt;'Niñas 12 años'!$AT$28,"Nivel 4")))))</f>
        <v/>
      </c>
      <c r="AD7" s="39"/>
      <c r="AE7" s="45" t="str">
        <f>IF(AD7="","",IF(AD7&gt;'Niñas 12 años'!$AT$9,"Nivel 1",IF(AD7&gt;='Niñas 12 años'!$AR$10,"Nivel 2",IF(AD7&gt;='Niñas 12 años'!$AR$11,"Nivel 3",IF(AD7&lt;'Niñas 12 años'!$AT$12,"Nivel 4")))))</f>
        <v/>
      </c>
      <c r="AF7" s="39"/>
      <c r="AG7" s="45" t="str">
        <f>IF(AF7="","",IF(AF7&gt;'Niñas 12 años'!$AT$5,"Nivel 1",IF(AF7&gt;='Niñas 12 años'!$AR$6,"Nivel 2",IF(AF7&gt;='Niñas 12 años'!$AR$7,"Nivel 3",IF(AF7&lt;'Niñas 12 años'!$AT$8,"Nivel 4")))))</f>
        <v/>
      </c>
      <c r="AH7" s="130"/>
      <c r="AI7" s="45" t="str">
        <f>IF(AH7="","",IF(AH7&lt;'Niñas 12 años'!$AT$33,"Nivel 1",IF(AH7&lt;='Niñas 12 años'!$AT$34,"Nivel 2",IF(AH7&lt;='Niñas 12 años'!$AT$35,"Nivel 3",IF(AH7&gt;'Niñas 12 años'!$AT$36,"Nivel 4")))))</f>
        <v/>
      </c>
      <c r="AJ7" s="128">
        <f t="shared" si="3"/>
        <v>0</v>
      </c>
      <c r="AK7" s="128" t="str">
        <f t="shared" si="4"/>
        <v>NIVEL 4</v>
      </c>
      <c r="AO7" s="146"/>
      <c r="AP7" s="47" t="s">
        <v>20</v>
      </c>
      <c r="AQ7" s="53" t="s">
        <v>24</v>
      </c>
      <c r="AR7" s="52">
        <v>1</v>
      </c>
      <c r="AS7" s="54" t="s">
        <v>25</v>
      </c>
      <c r="AT7" s="52">
        <v>5</v>
      </c>
    </row>
    <row r="8" spans="1:46" x14ac:dyDescent="0.25">
      <c r="A8" s="29">
        <v>7</v>
      </c>
      <c r="B8" s="16"/>
      <c r="C8" s="16"/>
      <c r="D8" s="7"/>
      <c r="E8" s="7"/>
      <c r="F8" s="7"/>
      <c r="G8" s="7"/>
      <c r="H8" s="7"/>
      <c r="I8" s="7"/>
      <c r="J8" s="121"/>
      <c r="K8" s="113" t="str">
        <f t="shared" ca="1" si="0"/>
        <v/>
      </c>
      <c r="L8" s="1"/>
      <c r="M8" s="7"/>
      <c r="N8" s="3"/>
      <c r="O8" s="134">
        <f t="shared" si="1"/>
        <v>0</v>
      </c>
      <c r="P8" s="45" t="str">
        <f>IF(O8="","",IF(O8&gt;'Niñas 12 años'!$AT$1,"Nivel 1",IF(O8&gt;='Niñas 12 años'!$AR$2,"Nivel 2",IF(O8&gt;='Niñas 12 años'!$AR$3,"Nivel 3",IF(O8&lt;'Niñas 12 años'!$AT$4,"Nivel 4")))))</f>
        <v>Nivel 4</v>
      </c>
      <c r="Q8" s="34"/>
      <c r="R8" s="32"/>
      <c r="S8" s="45" t="str">
        <f>IF(R8="","",IF(R8&gt;'Niñas 12 años'!$AT$37,"Nivel 1",IF(R8&gt;='Niñas 12 años'!$AR$38,"Nivel 2",IF(R8&gt;='Niñas 12 años'!$AR$39,"Nivel 3",IF(R8&lt;'Niñas 12 años'!$AT$40,"Nivel 4")))))</f>
        <v/>
      </c>
      <c r="T8" s="131"/>
      <c r="U8" s="45" t="str">
        <f>IF(T8="","",IF(T8&lt;'Niñas 12 años'!$AT$29,"Nivel 1",IF(T8&lt;='Niñas 12 años'!$AT$30,"Nivel 2",IF(T8&lt;='Niñas 12 años'!$AT$31,"Nivel 3",IF(T8&gt;'Niñas 12 años'!$AT$32,"Nivel 4")))))</f>
        <v/>
      </c>
      <c r="V8" s="39"/>
      <c r="W8" s="45" t="str">
        <f>IF(V8="","",IF(V8&gt;'Niñas 12 años'!$AT$13,"Nivel 1",IF(V8&gt;='Niñas 12 años'!$AR$14,"Nivel 2",IF(V8&gt;='Niñas 12 años'!$AR$15,"Nivel 3",IF(V8&lt;'Niñas 12 años'!$AT$16,"Nivel 4")))))</f>
        <v/>
      </c>
      <c r="X8" s="39"/>
      <c r="Y8" s="45" t="str">
        <f>IF(X8="","",IF(X8&gt;'Niñas 12 años'!$AT$17,"Nivel 1",IF(X8&gt;='Niñas 12 años'!$AR$18,"Nivel 2",IF(X8&gt;='Niñas 12 años'!$AR$19,"Nivel 3",IF(X8&lt;'Niñas 12 años'!$AT$20,"Nivel 4")))))</f>
        <v/>
      </c>
      <c r="Z8" s="133">
        <f t="shared" si="2"/>
        <v>0</v>
      </c>
      <c r="AA8" s="45" t="str">
        <f>IF(Z8="","",IF(Z8&gt;'Niñas 12 años'!$AT$21,"Nivel 1",IF(Z8&gt;='Niñas 12 años'!$AR$22,"Nivel 2",IF(Z8&gt;='Niñas 12 años'!$AR$23,"Nivel 3",IF(Z8&lt;'Niñas 12 años'!$AT$24,"Nivel 4")))))</f>
        <v>Nivel 4</v>
      </c>
      <c r="AB8" s="39"/>
      <c r="AC8" s="45" t="str">
        <f>IF(AB8="","",IF(AB8&gt;'Niñas 12 años'!$AT$25,"Nivel 1",IF(AB8&gt;='Niñas 12 años'!$AR$26,"Nivel 2",IF(AB8&gt;='Niñas 12 años'!$AR$27,"Nivel 3",IF(AB8&lt;'Niñas 12 años'!$AT$28,"Nivel 4")))))</f>
        <v/>
      </c>
      <c r="AD8" s="39"/>
      <c r="AE8" s="45" t="str">
        <f>IF(AD8="","",IF(AD8&gt;'Niñas 12 años'!$AT$9,"Nivel 1",IF(AD8&gt;='Niñas 12 años'!$AR$10,"Nivel 2",IF(AD8&gt;='Niñas 12 años'!$AR$11,"Nivel 3",IF(AD8&lt;'Niñas 12 años'!$AT$12,"Nivel 4")))))</f>
        <v/>
      </c>
      <c r="AF8" s="39"/>
      <c r="AG8" s="45" t="str">
        <f>IF(AF8="","",IF(AF8&gt;'Niñas 12 años'!$AT$5,"Nivel 1",IF(AF8&gt;='Niñas 12 años'!$AR$6,"Nivel 2",IF(AF8&gt;='Niñas 12 años'!$AR$7,"Nivel 3",IF(AF8&lt;'Niñas 12 años'!$AT$8,"Nivel 4")))))</f>
        <v/>
      </c>
      <c r="AH8" s="130"/>
      <c r="AI8" s="45" t="str">
        <f>IF(AH8="","",IF(AH8&lt;'Niñas 12 años'!$AT$33,"Nivel 1",IF(AH8&lt;='Niñas 12 años'!$AT$34,"Nivel 2",IF(AH8&lt;='Niñas 12 años'!$AT$35,"Nivel 3",IF(AH8&gt;'Niñas 12 años'!$AT$36,"Nivel 4")))))</f>
        <v/>
      </c>
      <c r="AJ8" s="128">
        <f t="shared" si="3"/>
        <v>0</v>
      </c>
      <c r="AK8" s="128" t="str">
        <f t="shared" si="4"/>
        <v>NIVEL 4</v>
      </c>
      <c r="AO8" s="146"/>
      <c r="AP8" s="47" t="s">
        <v>21</v>
      </c>
      <c r="AQ8" s="46"/>
      <c r="AR8" s="46" t="s">
        <v>47</v>
      </c>
      <c r="AS8" s="46"/>
      <c r="AT8" s="52">
        <v>1</v>
      </c>
    </row>
    <row r="9" spans="1:46" x14ac:dyDescent="0.25">
      <c r="A9" s="29">
        <v>9</v>
      </c>
      <c r="B9" s="16"/>
      <c r="C9" s="16"/>
      <c r="D9" s="7"/>
      <c r="E9" s="7"/>
      <c r="F9" s="7"/>
      <c r="G9" s="7"/>
      <c r="H9" s="7"/>
      <c r="I9" s="7"/>
      <c r="J9" s="121"/>
      <c r="K9" s="113" t="str">
        <f t="shared" ca="1" si="0"/>
        <v/>
      </c>
      <c r="L9" s="1"/>
      <c r="M9" s="7"/>
      <c r="N9" s="3"/>
      <c r="O9" s="134">
        <f t="shared" si="1"/>
        <v>0</v>
      </c>
      <c r="P9" s="45" t="str">
        <f>IF(O9="","",IF(O9&gt;'Niñas 12 años'!$AT$1,"Nivel 1",IF(O9&gt;='Niñas 12 años'!$AR$2,"Nivel 2",IF(O9&gt;='Niñas 12 años'!$AR$3,"Nivel 3",IF(O9&lt;'Niñas 12 años'!$AT$4,"Nivel 4")))))</f>
        <v>Nivel 4</v>
      </c>
      <c r="Q9" s="34"/>
      <c r="R9" s="32"/>
      <c r="S9" s="45" t="str">
        <f>IF(R9="","",IF(R9&gt;'Niñas 12 años'!$AT$37,"Nivel 1",IF(R9&gt;='Niñas 12 años'!$AR$38,"Nivel 2",IF(R9&gt;='Niñas 12 años'!$AR$39,"Nivel 3",IF(R9&lt;'Niñas 12 años'!$AT$40,"Nivel 4")))))</f>
        <v/>
      </c>
      <c r="T9" s="131"/>
      <c r="U9" s="45" t="str">
        <f>IF(T9="","",IF(T9&lt;'Niñas 12 años'!$AT$29,"Nivel 1",IF(T9&lt;='Niñas 12 años'!$AT$30,"Nivel 2",IF(T9&lt;='Niñas 12 años'!$AT$31,"Nivel 3",IF(T9&gt;'Niñas 12 años'!$AT$32,"Nivel 4")))))</f>
        <v/>
      </c>
      <c r="V9" s="39"/>
      <c r="W9" s="45" t="str">
        <f>IF(V9="","",IF(V9&gt;'Niñas 12 años'!$AT$13,"Nivel 1",IF(V9&gt;='Niñas 12 años'!$AR$14,"Nivel 2",IF(V9&gt;='Niñas 12 años'!$AR$15,"Nivel 3",IF(V9&lt;'Niñas 12 años'!$AT$16,"Nivel 4")))))</f>
        <v/>
      </c>
      <c r="X9" s="39"/>
      <c r="Y9" s="45" t="str">
        <f>IF(X9="","",IF(X9&gt;'Niñas 12 años'!$AT$17,"Nivel 1",IF(X9&gt;='Niñas 12 años'!$AR$18,"Nivel 2",IF(X9&gt;='Niñas 12 años'!$AR$19,"Nivel 3",IF(X9&lt;'Niñas 12 años'!$AT$20,"Nivel 4")))))</f>
        <v/>
      </c>
      <c r="Z9" s="133">
        <f t="shared" si="2"/>
        <v>0</v>
      </c>
      <c r="AA9" s="45" t="str">
        <f>IF(Z9="","",IF(Z9&gt;'Niñas 12 años'!$AT$21,"Nivel 1",IF(Z9&gt;='Niñas 12 años'!$AR$22,"Nivel 2",IF(Z9&gt;='Niñas 12 años'!$AR$23,"Nivel 3",IF(Z9&lt;'Niñas 12 años'!$AT$24,"Nivel 4")))))</f>
        <v>Nivel 4</v>
      </c>
      <c r="AB9" s="39"/>
      <c r="AC9" s="45" t="str">
        <f>IF(AB9="","",IF(AB9&gt;'Niñas 12 años'!$AT$25,"Nivel 1",IF(AB9&gt;='Niñas 12 años'!$AR$26,"Nivel 2",IF(AB9&gt;='Niñas 12 años'!$AR$27,"Nivel 3",IF(AB9&lt;'Niñas 12 años'!$AT$28,"Nivel 4")))))</f>
        <v/>
      </c>
      <c r="AD9" s="39"/>
      <c r="AE9" s="45" t="str">
        <f>IF(AD9="","",IF(AD9&gt;'Niñas 12 años'!$AT$9,"Nivel 1",IF(AD9&gt;='Niñas 12 años'!$AR$10,"Nivel 2",IF(AD9&gt;='Niñas 12 años'!$AR$11,"Nivel 3",IF(AD9&lt;'Niñas 12 años'!$AT$12,"Nivel 4")))))</f>
        <v/>
      </c>
      <c r="AF9" s="39"/>
      <c r="AG9" s="45" t="str">
        <f>IF(AF9="","",IF(AF9&gt;'Niñas 12 años'!$AT$5,"Nivel 1",IF(AF9&gt;='Niñas 12 años'!$AR$6,"Nivel 2",IF(AF9&gt;='Niñas 12 años'!$AR$7,"Nivel 3",IF(AF9&lt;'Niñas 12 años'!$AT$8,"Nivel 4")))))</f>
        <v/>
      </c>
      <c r="AH9" s="130"/>
      <c r="AI9" s="45" t="str">
        <f>IF(AH9="","",IF(AH9&lt;'Niñas 12 años'!$AT$33,"Nivel 1",IF(AH9&lt;='Niñas 12 años'!$AT$34,"Nivel 2",IF(AH9&lt;='Niñas 12 años'!$AT$35,"Nivel 3",IF(AH9&gt;'Niñas 12 años'!$AT$36,"Nivel 4")))))</f>
        <v/>
      </c>
      <c r="AJ9" s="128">
        <f t="shared" si="3"/>
        <v>0</v>
      </c>
      <c r="AK9" s="128" t="str">
        <f t="shared" si="4"/>
        <v>NIVEL 4</v>
      </c>
      <c r="AO9" s="144" t="s">
        <v>26</v>
      </c>
      <c r="AP9" s="47" t="s">
        <v>17</v>
      </c>
      <c r="AQ9" s="47"/>
      <c r="AR9" s="51" t="s">
        <v>46</v>
      </c>
      <c r="AS9" s="51"/>
      <c r="AT9" s="52">
        <v>18</v>
      </c>
    </row>
    <row r="10" spans="1:46" x14ac:dyDescent="0.25">
      <c r="A10" s="29">
        <v>10</v>
      </c>
      <c r="B10" s="16"/>
      <c r="C10" s="16"/>
      <c r="D10" s="7"/>
      <c r="E10" s="7"/>
      <c r="F10" s="7"/>
      <c r="G10" s="7"/>
      <c r="H10" s="7"/>
      <c r="I10" s="7"/>
      <c r="J10" s="121"/>
      <c r="K10" s="113" t="str">
        <f t="shared" ca="1" si="0"/>
        <v/>
      </c>
      <c r="L10" s="1"/>
      <c r="M10" s="7"/>
      <c r="N10" s="3"/>
      <c r="O10" s="134">
        <f t="shared" si="1"/>
        <v>0</v>
      </c>
      <c r="P10" s="45" t="str">
        <f>IF(O10="","",IF(O10&gt;'Niñas 12 años'!$AT$1,"Nivel 1",IF(O10&gt;='Niñas 12 años'!$AR$2,"Nivel 2",IF(O10&gt;='Niñas 12 años'!$AR$3,"Nivel 3",IF(O10&lt;'Niñas 12 años'!$AT$4,"Nivel 4")))))</f>
        <v>Nivel 4</v>
      </c>
      <c r="Q10" s="34"/>
      <c r="R10" s="32"/>
      <c r="S10" s="45" t="str">
        <f>IF(R10="","",IF(R10&gt;'Niñas 12 años'!$AT$37,"Nivel 1",IF(R10&gt;='Niñas 12 años'!$AR$38,"Nivel 2",IF(R10&gt;='Niñas 12 años'!$AR$39,"Nivel 3",IF(R10&lt;'Niñas 12 años'!$AT$40,"Nivel 4")))))</f>
        <v/>
      </c>
      <c r="T10" s="131"/>
      <c r="U10" s="45" t="str">
        <f>IF(T10="","",IF(T10&lt;'Niñas 12 años'!$AT$29,"Nivel 1",IF(T10&lt;='Niñas 12 años'!$AT$30,"Nivel 2",IF(T10&lt;='Niñas 12 años'!$AT$31,"Nivel 3",IF(T10&gt;'Niñas 12 años'!$AT$32,"Nivel 4")))))</f>
        <v/>
      </c>
      <c r="V10" s="39"/>
      <c r="W10" s="45" t="str">
        <f>IF(V10="","",IF(V10&gt;'Niñas 12 años'!$AT$13,"Nivel 1",IF(V10&gt;='Niñas 12 años'!$AR$14,"Nivel 2",IF(V10&gt;='Niñas 12 años'!$AR$15,"Nivel 3",IF(V10&lt;'Niñas 12 años'!$AT$16,"Nivel 4")))))</f>
        <v/>
      </c>
      <c r="X10" s="39"/>
      <c r="Y10" s="45" t="str">
        <f>IF(X10="","",IF(X10&gt;'Niñas 12 años'!$AT$17,"Nivel 1",IF(X10&gt;='Niñas 12 años'!$AR$18,"Nivel 2",IF(X10&gt;='Niñas 12 años'!$AR$19,"Nivel 3",IF(X10&lt;'Niñas 12 años'!$AT$20,"Nivel 4")))))</f>
        <v/>
      </c>
      <c r="Z10" s="133">
        <f t="shared" si="2"/>
        <v>0</v>
      </c>
      <c r="AA10" s="45" t="str">
        <f>IF(Z10="","",IF(Z10&gt;'Niñas 12 años'!$AT$21,"Nivel 1",IF(Z10&gt;='Niñas 12 años'!$AR$22,"Nivel 2",IF(Z10&gt;='Niñas 12 años'!$AR$23,"Nivel 3",IF(Z10&lt;'Niñas 12 años'!$AT$24,"Nivel 4")))))</f>
        <v>Nivel 4</v>
      </c>
      <c r="AB10" s="39"/>
      <c r="AC10" s="45" t="str">
        <f>IF(AB10="","",IF(AB10&gt;'Niñas 12 años'!$AT$25,"Nivel 1",IF(AB10&gt;='Niñas 12 años'!$AR$26,"Nivel 2",IF(AB10&gt;='Niñas 12 años'!$AR$27,"Nivel 3",IF(AB10&lt;'Niñas 12 años'!$AT$28,"Nivel 4")))))</f>
        <v/>
      </c>
      <c r="AD10" s="39"/>
      <c r="AE10" s="45" t="str">
        <f>IF(AD10="","",IF(AD10&gt;'Niñas 12 años'!$AT$9,"Nivel 1",IF(AD10&gt;='Niñas 12 años'!$AR$10,"Nivel 2",IF(AD10&gt;='Niñas 12 años'!$AR$11,"Nivel 3",IF(AD10&lt;'Niñas 12 años'!$AT$12,"Nivel 4")))))</f>
        <v/>
      </c>
      <c r="AF10" s="39"/>
      <c r="AG10" s="45" t="str">
        <f>IF(AF10="","",IF(AF10&gt;'Niñas 12 años'!$AT$5,"Nivel 1",IF(AF10&gt;='Niñas 12 años'!$AR$6,"Nivel 2",IF(AF10&gt;='Niñas 12 años'!$AR$7,"Nivel 3",IF(AF10&lt;'Niñas 12 años'!$AT$8,"Nivel 4")))))</f>
        <v/>
      </c>
      <c r="AH10" s="130"/>
      <c r="AI10" s="45" t="str">
        <f>IF(AH10="","",IF(AH10&lt;'Niñas 12 años'!$AT$33,"Nivel 1",IF(AH10&lt;='Niñas 12 años'!$AT$34,"Nivel 2",IF(AH10&lt;='Niñas 12 años'!$AT$35,"Nivel 3",IF(AH10&gt;'Niñas 12 años'!$AT$36,"Nivel 4")))))</f>
        <v/>
      </c>
      <c r="AJ10" s="128">
        <f t="shared" si="3"/>
        <v>0</v>
      </c>
      <c r="AK10" s="128" t="str">
        <f t="shared" si="4"/>
        <v>NIVEL 4</v>
      </c>
      <c r="AO10" s="144"/>
      <c r="AP10" s="47" t="s">
        <v>19</v>
      </c>
      <c r="AQ10" s="47"/>
      <c r="AR10" s="52">
        <v>10</v>
      </c>
      <c r="AS10" s="52"/>
      <c r="AT10" s="52">
        <v>18</v>
      </c>
    </row>
    <row r="11" spans="1:46" x14ac:dyDescent="0.25">
      <c r="A11" s="29">
        <v>11</v>
      </c>
      <c r="B11" s="16"/>
      <c r="C11" s="16"/>
      <c r="D11" s="7"/>
      <c r="E11" s="7"/>
      <c r="F11" s="7"/>
      <c r="G11" s="7"/>
      <c r="H11" s="7"/>
      <c r="I11" s="7"/>
      <c r="J11" s="121"/>
      <c r="K11" s="113" t="str">
        <f t="shared" ca="1" si="0"/>
        <v/>
      </c>
      <c r="L11" s="1"/>
      <c r="M11" s="7"/>
      <c r="N11" s="3"/>
      <c r="O11" s="134">
        <f t="shared" si="1"/>
        <v>0</v>
      </c>
      <c r="P11" s="45" t="str">
        <f>IF(O11="","",IF(O11&gt;'Niñas 12 años'!$AT$1,"Nivel 1",IF(O11&gt;='Niñas 12 años'!$AR$2,"Nivel 2",IF(O11&gt;='Niñas 12 años'!$AR$3,"Nivel 3",IF(O11&lt;'Niñas 12 años'!$AT$4,"Nivel 4")))))</f>
        <v>Nivel 4</v>
      </c>
      <c r="Q11" s="34"/>
      <c r="R11" s="32"/>
      <c r="S11" s="45" t="str">
        <f>IF(R11="","",IF(R11&gt;'Niñas 12 años'!$AT$37,"Nivel 1",IF(R11&gt;='Niñas 12 años'!$AR$38,"Nivel 2",IF(R11&gt;='Niñas 12 años'!$AR$39,"Nivel 3",IF(R11&lt;'Niñas 12 años'!$AT$40,"Nivel 4")))))</f>
        <v/>
      </c>
      <c r="T11" s="131"/>
      <c r="U11" s="45" t="str">
        <f>IF(T11="","",IF(T11&lt;'Niñas 12 años'!$AT$29,"Nivel 1",IF(T11&lt;='Niñas 12 años'!$AT$30,"Nivel 2",IF(T11&lt;='Niñas 12 años'!$AT$31,"Nivel 3",IF(T11&gt;'Niñas 12 años'!$AT$32,"Nivel 4")))))</f>
        <v/>
      </c>
      <c r="V11" s="39"/>
      <c r="W11" s="45" t="str">
        <f>IF(V11="","",IF(V11&gt;'Niñas 12 años'!$AT$13,"Nivel 1",IF(V11&gt;='Niñas 12 años'!$AR$14,"Nivel 2",IF(V11&gt;='Niñas 12 años'!$AR$15,"Nivel 3",IF(V11&lt;'Niñas 12 años'!$AT$16,"Nivel 4")))))</f>
        <v/>
      </c>
      <c r="X11" s="39"/>
      <c r="Y11" s="45" t="str">
        <f>IF(X11="","",IF(X11&gt;'Niñas 12 años'!$AT$17,"Nivel 1",IF(X11&gt;='Niñas 12 años'!$AR$18,"Nivel 2",IF(X11&gt;='Niñas 12 años'!$AR$19,"Nivel 3",IF(X11&lt;'Niñas 12 años'!$AT$20,"Nivel 4")))))</f>
        <v/>
      </c>
      <c r="Z11" s="133">
        <f t="shared" si="2"/>
        <v>0</v>
      </c>
      <c r="AA11" s="45" t="str">
        <f>IF(Z11="","",IF(Z11&gt;'Niñas 12 años'!$AT$21,"Nivel 1",IF(Z11&gt;='Niñas 12 años'!$AR$22,"Nivel 2",IF(Z11&gt;='Niñas 12 años'!$AR$23,"Nivel 3",IF(Z11&lt;'Niñas 12 años'!$AT$24,"Nivel 4")))))</f>
        <v>Nivel 4</v>
      </c>
      <c r="AB11" s="39"/>
      <c r="AC11" s="45" t="str">
        <f>IF(AB11="","",IF(AB11&gt;'Niñas 12 años'!$AT$25,"Nivel 1",IF(AB11&gt;='Niñas 12 años'!$AR$26,"Nivel 2",IF(AB11&gt;='Niñas 12 años'!$AR$27,"Nivel 3",IF(AB11&lt;'Niñas 12 años'!$AT$28,"Nivel 4")))))</f>
        <v/>
      </c>
      <c r="AD11" s="39"/>
      <c r="AE11" s="45" t="str">
        <f>IF(AD11="","",IF(AD11&gt;'Niñas 12 años'!$AT$9,"Nivel 1",IF(AD11&gt;='Niñas 12 años'!$AR$10,"Nivel 2",IF(AD11&gt;='Niñas 12 años'!$AR$11,"Nivel 3",IF(AD11&lt;'Niñas 12 años'!$AT$12,"Nivel 4")))))</f>
        <v/>
      </c>
      <c r="AF11" s="39"/>
      <c r="AG11" s="45" t="str">
        <f>IF(AF11="","",IF(AF11&gt;'Niñas 12 años'!$AT$5,"Nivel 1",IF(AF11&gt;='Niñas 12 años'!$AR$6,"Nivel 2",IF(AF11&gt;='Niñas 12 años'!$AR$7,"Nivel 3",IF(AF11&lt;'Niñas 12 años'!$AT$8,"Nivel 4")))))</f>
        <v/>
      </c>
      <c r="AH11" s="130"/>
      <c r="AI11" s="45" t="str">
        <f>IF(AH11="","",IF(AH11&lt;'Niñas 12 años'!$AT$33,"Nivel 1",IF(AH11&lt;='Niñas 12 años'!$AT$34,"Nivel 2",IF(AH11&lt;='Niñas 12 años'!$AT$35,"Nivel 3",IF(AH11&gt;'Niñas 12 años'!$AT$36,"Nivel 4")))))</f>
        <v/>
      </c>
      <c r="AJ11" s="128">
        <f t="shared" si="3"/>
        <v>0</v>
      </c>
      <c r="AK11" s="128" t="str">
        <f t="shared" si="4"/>
        <v>NIVEL 4</v>
      </c>
      <c r="AO11" s="144"/>
      <c r="AP11" s="47" t="s">
        <v>20</v>
      </c>
      <c r="AQ11" s="47"/>
      <c r="AR11" s="52">
        <v>5</v>
      </c>
      <c r="AS11" s="52"/>
      <c r="AT11" s="52">
        <v>9</v>
      </c>
    </row>
    <row r="12" spans="1:46" x14ac:dyDescent="0.25">
      <c r="A12" s="29">
        <v>12</v>
      </c>
      <c r="B12" s="16"/>
      <c r="C12" s="16"/>
      <c r="D12" s="7"/>
      <c r="E12" s="7"/>
      <c r="F12" s="7"/>
      <c r="G12" s="7"/>
      <c r="H12" s="7"/>
      <c r="I12" s="7"/>
      <c r="J12" s="121"/>
      <c r="K12" s="113" t="str">
        <f t="shared" ca="1" si="0"/>
        <v/>
      </c>
      <c r="L12" s="1"/>
      <c r="M12" s="1"/>
      <c r="N12" s="3"/>
      <c r="O12" s="134">
        <f t="shared" si="1"/>
        <v>0</v>
      </c>
      <c r="P12" s="45" t="str">
        <f>IF(O12="","",IF(O12&gt;'Niñas 12 años'!$AT$1,"Nivel 1",IF(O12&gt;='Niñas 12 años'!$AR$2,"Nivel 2",IF(O12&gt;='Niñas 12 años'!$AR$3,"Nivel 3",IF(O12&lt;'Niñas 12 años'!$AT$4,"Nivel 4")))))</f>
        <v>Nivel 4</v>
      </c>
      <c r="Q12" s="34"/>
      <c r="R12" s="32"/>
      <c r="S12" s="45" t="str">
        <f>IF(R12="","",IF(R12&gt;'Niñas 12 años'!$AT$37,"Nivel 1",IF(R12&gt;='Niñas 12 años'!$AR$38,"Nivel 2",IF(R12&gt;='Niñas 12 años'!$AR$39,"Nivel 3",IF(R12&lt;'Niñas 12 años'!$AT$40,"Nivel 4")))))</f>
        <v/>
      </c>
      <c r="T12" s="131"/>
      <c r="U12" s="45" t="str">
        <f>IF(T12="","",IF(T12&lt;'Niñas 12 años'!$AT$29,"Nivel 1",IF(T12&lt;='Niñas 12 años'!$AT$30,"Nivel 2",IF(T12&lt;='Niñas 12 años'!$AT$31,"Nivel 3",IF(T12&gt;'Niñas 12 años'!$AT$32,"Nivel 4")))))</f>
        <v/>
      </c>
      <c r="V12" s="39"/>
      <c r="W12" s="45" t="str">
        <f>IF(V12="","",IF(V12&gt;'Niñas 12 años'!$AT$13,"Nivel 1",IF(V12&gt;='Niñas 12 años'!$AR$14,"Nivel 2",IF(V12&gt;='Niñas 12 años'!$AR$15,"Nivel 3",IF(V12&lt;'Niñas 12 años'!$AT$16,"Nivel 4")))))</f>
        <v/>
      </c>
      <c r="X12" s="39"/>
      <c r="Y12" s="45" t="str">
        <f>IF(X12="","",IF(X12&gt;'Niñas 12 años'!$AT$17,"Nivel 1",IF(X12&gt;='Niñas 12 años'!$AR$18,"Nivel 2",IF(X12&gt;='Niñas 12 años'!$AR$19,"Nivel 3",IF(X12&lt;'Niñas 12 años'!$AT$20,"Nivel 4")))))</f>
        <v/>
      </c>
      <c r="Z12" s="133">
        <f t="shared" si="2"/>
        <v>0</v>
      </c>
      <c r="AA12" s="45" t="str">
        <f>IF(Z12="","",IF(Z12&gt;'Niñas 12 años'!$AT$21,"Nivel 1",IF(Z12&gt;='Niñas 12 años'!$AR$22,"Nivel 2",IF(Z12&gt;='Niñas 12 años'!$AR$23,"Nivel 3",IF(Z12&lt;'Niñas 12 años'!$AT$24,"Nivel 4")))))</f>
        <v>Nivel 4</v>
      </c>
      <c r="AB12" s="39"/>
      <c r="AC12" s="45" t="str">
        <f>IF(AB12="","",IF(AB12&gt;'Niñas 12 años'!$AT$25,"Nivel 1",IF(AB12&gt;='Niñas 12 años'!$AR$26,"Nivel 2",IF(AB12&gt;='Niñas 12 años'!$AR$27,"Nivel 3",IF(AB12&lt;'Niñas 12 años'!$AT$28,"Nivel 4")))))</f>
        <v/>
      </c>
      <c r="AD12" s="39"/>
      <c r="AE12" s="45" t="str">
        <f>IF(AD12="","",IF(AD12&gt;'Niñas 12 años'!$AT$9,"Nivel 1",IF(AD12&gt;='Niñas 12 años'!$AR$10,"Nivel 2",IF(AD12&gt;='Niñas 12 años'!$AR$11,"Nivel 3",IF(AD12&lt;'Niñas 12 años'!$AT$12,"Nivel 4")))))</f>
        <v/>
      </c>
      <c r="AF12" s="39"/>
      <c r="AG12" s="45" t="str">
        <f>IF(AF12="","",IF(AF12&gt;'Niñas 12 años'!$AT$5,"Nivel 1",IF(AF12&gt;='Niñas 12 años'!$AR$6,"Nivel 2",IF(AF12&gt;='Niñas 12 años'!$AR$7,"Nivel 3",IF(AF12&lt;'Niñas 12 años'!$AT$8,"Nivel 4")))))</f>
        <v/>
      </c>
      <c r="AH12" s="130"/>
      <c r="AI12" s="45" t="str">
        <f>IF(AH12="","",IF(AH12&lt;'Niñas 12 años'!$AT$33,"Nivel 1",IF(AH12&lt;='Niñas 12 años'!$AT$34,"Nivel 2",IF(AH12&lt;='Niñas 12 años'!$AT$35,"Nivel 3",IF(AH12&gt;'Niñas 12 años'!$AT$36,"Nivel 4")))))</f>
        <v/>
      </c>
      <c r="AJ12" s="128">
        <f t="shared" si="3"/>
        <v>0</v>
      </c>
      <c r="AK12" s="128" t="str">
        <f t="shared" si="4"/>
        <v>NIVEL 4</v>
      </c>
      <c r="AO12" s="144"/>
      <c r="AP12" s="47" t="s">
        <v>21</v>
      </c>
      <c r="AQ12" s="47"/>
      <c r="AR12" s="51" t="s">
        <v>47</v>
      </c>
      <c r="AS12" s="51"/>
      <c r="AT12" s="52">
        <v>5</v>
      </c>
    </row>
    <row r="13" spans="1:46" x14ac:dyDescent="0.25">
      <c r="A13" s="29">
        <v>13</v>
      </c>
      <c r="B13" s="16"/>
      <c r="C13" s="16"/>
      <c r="D13" s="7"/>
      <c r="E13" s="7"/>
      <c r="F13" s="7"/>
      <c r="G13" s="7"/>
      <c r="H13" s="7"/>
      <c r="I13" s="7"/>
      <c r="J13" s="121"/>
      <c r="K13" s="113" t="str">
        <f t="shared" ca="1" si="0"/>
        <v/>
      </c>
      <c r="L13" s="1"/>
      <c r="M13" s="1"/>
      <c r="N13" s="3"/>
      <c r="O13" s="134">
        <f t="shared" si="1"/>
        <v>0</v>
      </c>
      <c r="P13" s="45" t="str">
        <f>IF(O13="","",IF(O13&gt;'Niñas 12 años'!$AT$1,"Nivel 1",IF(O13&gt;='Niñas 12 años'!$AR$2,"Nivel 2",IF(O13&gt;='Niñas 12 años'!$AR$3,"Nivel 3",IF(O13&lt;'Niñas 12 años'!$AT$4,"Nivel 4")))))</f>
        <v>Nivel 4</v>
      </c>
      <c r="Q13" s="34"/>
      <c r="R13" s="32"/>
      <c r="S13" s="45" t="str">
        <f>IF(R13="","",IF(R13&gt;'Niñas 12 años'!$AT$37,"Nivel 1",IF(R13&gt;='Niñas 12 años'!$AR$38,"Nivel 2",IF(R13&gt;='Niñas 12 años'!$AR$39,"Nivel 3",IF(R13&lt;'Niñas 12 años'!$AT$40,"Nivel 4")))))</f>
        <v/>
      </c>
      <c r="T13" s="131"/>
      <c r="U13" s="45" t="str">
        <f>IF(T13="","",IF(T13&lt;'Niñas 12 años'!$AT$29,"Nivel 1",IF(T13&lt;='Niñas 12 años'!$AT$30,"Nivel 2",IF(T13&lt;='Niñas 12 años'!$AT$31,"Nivel 3",IF(T13&gt;'Niñas 12 años'!$AT$32,"Nivel 4")))))</f>
        <v/>
      </c>
      <c r="V13" s="39"/>
      <c r="W13" s="45" t="str">
        <f>IF(V13="","",IF(V13&gt;'Niñas 12 años'!$AT$13,"Nivel 1",IF(V13&gt;='Niñas 12 años'!$AR$14,"Nivel 2",IF(V13&gt;='Niñas 12 años'!$AR$15,"Nivel 3",IF(V13&lt;'Niñas 12 años'!$AT$16,"Nivel 4")))))</f>
        <v/>
      </c>
      <c r="X13" s="39"/>
      <c r="Y13" s="45" t="str">
        <f>IF(X13="","",IF(X13&gt;'Niñas 12 años'!$AT$17,"Nivel 1",IF(X13&gt;='Niñas 12 años'!$AR$18,"Nivel 2",IF(X13&gt;='Niñas 12 años'!$AR$19,"Nivel 3",IF(X13&lt;'Niñas 12 años'!$AT$20,"Nivel 4")))))</f>
        <v/>
      </c>
      <c r="Z13" s="133">
        <f t="shared" si="2"/>
        <v>0</v>
      </c>
      <c r="AA13" s="45" t="str">
        <f>IF(Z13="","",IF(Z13&gt;'Niñas 12 años'!$AT$21,"Nivel 1",IF(Z13&gt;='Niñas 12 años'!$AR$22,"Nivel 2",IF(Z13&gt;='Niñas 12 años'!$AR$23,"Nivel 3",IF(Z13&lt;'Niñas 12 años'!$AT$24,"Nivel 4")))))</f>
        <v>Nivel 4</v>
      </c>
      <c r="AB13" s="39"/>
      <c r="AC13" s="45" t="str">
        <f>IF(AB13="","",IF(AB13&gt;'Niñas 12 años'!$AT$25,"Nivel 1",IF(AB13&gt;='Niñas 12 años'!$AR$26,"Nivel 2",IF(AB13&gt;='Niñas 12 años'!$AR$27,"Nivel 3",IF(AB13&lt;'Niñas 12 años'!$AT$28,"Nivel 4")))))</f>
        <v/>
      </c>
      <c r="AD13" s="39"/>
      <c r="AE13" s="45" t="str">
        <f>IF(AD13="","",IF(AD13&gt;'Niñas 12 años'!$AT$9,"Nivel 1",IF(AD13&gt;='Niñas 12 años'!$AR$10,"Nivel 2",IF(AD13&gt;='Niñas 12 años'!$AR$11,"Nivel 3",IF(AD13&lt;'Niñas 12 años'!$AT$12,"Nivel 4")))))</f>
        <v/>
      </c>
      <c r="AF13" s="39"/>
      <c r="AG13" s="45" t="str">
        <f>IF(AF13="","",IF(AF13&gt;'Niñas 12 años'!$AT$5,"Nivel 1",IF(AF13&gt;='Niñas 12 años'!$AR$6,"Nivel 2",IF(AF13&gt;='Niñas 12 años'!$AR$7,"Nivel 3",IF(AF13&lt;'Niñas 12 años'!$AT$8,"Nivel 4")))))</f>
        <v/>
      </c>
      <c r="AH13" s="130"/>
      <c r="AI13" s="45" t="str">
        <f>IF(AH13="","",IF(AH13&lt;'Niñas 12 años'!$AT$33,"Nivel 1",IF(AH13&lt;='Niñas 12 años'!$AT$34,"Nivel 2",IF(AH13&lt;='Niñas 12 años'!$AT$35,"Nivel 3",IF(AH13&gt;'Niñas 12 años'!$AT$36,"Nivel 4")))))</f>
        <v/>
      </c>
      <c r="AJ13" s="128">
        <f t="shared" si="3"/>
        <v>0</v>
      </c>
      <c r="AK13" s="128" t="str">
        <f t="shared" si="4"/>
        <v>NIVEL 4</v>
      </c>
      <c r="AO13" s="144" t="s">
        <v>27</v>
      </c>
      <c r="AP13" s="47" t="s">
        <v>17</v>
      </c>
      <c r="AQ13" s="47"/>
      <c r="AR13" s="47" t="s">
        <v>46</v>
      </c>
      <c r="AS13" s="47"/>
      <c r="AT13" s="50">
        <v>1.94</v>
      </c>
    </row>
    <row r="14" spans="1:46" x14ac:dyDescent="0.25">
      <c r="A14" s="29">
        <v>14</v>
      </c>
      <c r="B14" s="16"/>
      <c r="C14" s="16"/>
      <c r="D14" s="7"/>
      <c r="E14" s="7"/>
      <c r="F14" s="7"/>
      <c r="G14" s="7"/>
      <c r="H14" s="7"/>
      <c r="I14" s="7"/>
      <c r="J14" s="121"/>
      <c r="K14" s="113" t="str">
        <f t="shared" ca="1" si="0"/>
        <v/>
      </c>
      <c r="L14" s="1"/>
      <c r="M14" s="1"/>
      <c r="N14" s="3"/>
      <c r="O14" s="134">
        <f t="shared" si="1"/>
        <v>0</v>
      </c>
      <c r="P14" s="45" t="str">
        <f>IF(O14="","",IF(O14&gt;'Niñas 12 años'!$AT$1,"Nivel 1",IF(O14&gt;='Niñas 12 años'!$AR$2,"Nivel 2",IF(O14&gt;='Niñas 12 años'!$AR$3,"Nivel 3",IF(O14&lt;'Niñas 12 años'!$AT$4,"Nivel 4")))))</f>
        <v>Nivel 4</v>
      </c>
      <c r="Q14" s="34"/>
      <c r="R14" s="32"/>
      <c r="S14" s="45" t="str">
        <f>IF(R14="","",IF(R14&gt;'Niñas 12 años'!$AT$37,"Nivel 1",IF(R14&gt;='Niñas 12 años'!$AR$38,"Nivel 2",IF(R14&gt;='Niñas 12 años'!$AR$39,"Nivel 3",IF(R14&lt;'Niñas 12 años'!$AT$40,"Nivel 4")))))</f>
        <v/>
      </c>
      <c r="T14" s="131"/>
      <c r="U14" s="45" t="str">
        <f>IF(T14="","",IF(T14&lt;'Niñas 12 años'!$AT$29,"Nivel 1",IF(T14&lt;='Niñas 12 años'!$AT$30,"Nivel 2",IF(T14&lt;='Niñas 12 años'!$AT$31,"Nivel 3",IF(T14&gt;'Niñas 12 años'!$AT$32,"Nivel 4")))))</f>
        <v/>
      </c>
      <c r="V14" s="39"/>
      <c r="W14" s="45" t="str">
        <f>IF(V14="","",IF(V14&gt;'Niñas 12 años'!$AT$13,"Nivel 1",IF(V14&gt;='Niñas 12 años'!$AR$14,"Nivel 2",IF(V14&gt;='Niñas 12 años'!$AR$15,"Nivel 3",IF(V14&lt;'Niñas 12 años'!$AT$16,"Nivel 4")))))</f>
        <v/>
      </c>
      <c r="X14" s="39"/>
      <c r="Y14" s="45" t="str">
        <f>IF(X14="","",IF(X14&gt;'Niñas 12 años'!$AT$17,"Nivel 1",IF(X14&gt;='Niñas 12 años'!$AR$18,"Nivel 2",IF(X14&gt;='Niñas 12 años'!$AR$19,"Nivel 3",IF(X14&lt;'Niñas 12 años'!$AT$20,"Nivel 4")))))</f>
        <v/>
      </c>
      <c r="Z14" s="133">
        <f t="shared" si="2"/>
        <v>0</v>
      </c>
      <c r="AA14" s="45" t="str">
        <f>IF(Z14="","",IF(Z14&gt;'Niñas 12 años'!$AT$21,"Nivel 1",IF(Z14&gt;='Niñas 12 años'!$AR$22,"Nivel 2",IF(Z14&gt;='Niñas 12 años'!$AR$23,"Nivel 3",IF(Z14&lt;'Niñas 12 años'!$AT$24,"Nivel 4")))))</f>
        <v>Nivel 4</v>
      </c>
      <c r="AB14" s="39"/>
      <c r="AC14" s="45" t="str">
        <f>IF(AB14="","",IF(AB14&gt;'Niñas 12 años'!$AT$25,"Nivel 1",IF(AB14&gt;='Niñas 12 años'!$AR$26,"Nivel 2",IF(AB14&gt;='Niñas 12 años'!$AR$27,"Nivel 3",IF(AB14&lt;'Niñas 12 años'!$AT$28,"Nivel 4")))))</f>
        <v/>
      </c>
      <c r="AD14" s="39"/>
      <c r="AE14" s="45" t="str">
        <f>IF(AD14="","",IF(AD14&gt;'Niñas 12 años'!$AT$9,"Nivel 1",IF(AD14&gt;='Niñas 12 años'!$AR$10,"Nivel 2",IF(AD14&gt;='Niñas 12 años'!$AR$11,"Nivel 3",IF(AD14&lt;'Niñas 12 años'!$AT$12,"Nivel 4")))))</f>
        <v/>
      </c>
      <c r="AF14" s="39"/>
      <c r="AG14" s="45" t="str">
        <f>IF(AF14="","",IF(AF14&gt;'Niñas 12 años'!$AT$5,"Nivel 1",IF(AF14&gt;='Niñas 12 años'!$AR$6,"Nivel 2",IF(AF14&gt;='Niñas 12 años'!$AR$7,"Nivel 3",IF(AF14&lt;'Niñas 12 años'!$AT$8,"Nivel 4")))))</f>
        <v/>
      </c>
      <c r="AH14" s="130"/>
      <c r="AI14" s="45" t="str">
        <f>IF(AH14="","",IF(AH14&lt;'Niñas 12 años'!$AT$33,"Nivel 1",IF(AH14&lt;='Niñas 12 años'!$AT$34,"Nivel 2",IF(AH14&lt;='Niñas 12 años'!$AT$35,"Nivel 3",IF(AH14&gt;'Niñas 12 años'!$AT$36,"Nivel 4")))))</f>
        <v/>
      </c>
      <c r="AJ14" s="128">
        <f t="shared" si="3"/>
        <v>0</v>
      </c>
      <c r="AK14" s="128" t="str">
        <f t="shared" si="4"/>
        <v>NIVEL 4</v>
      </c>
      <c r="AO14" s="144"/>
      <c r="AP14" s="47" t="s">
        <v>19</v>
      </c>
      <c r="AQ14" s="47"/>
      <c r="AR14" s="50">
        <v>1.85</v>
      </c>
      <c r="AS14" s="50"/>
      <c r="AT14" s="50">
        <v>1.94</v>
      </c>
    </row>
    <row r="15" spans="1:46" x14ac:dyDescent="0.25">
      <c r="A15" s="29">
        <v>15</v>
      </c>
      <c r="B15" s="16"/>
      <c r="C15" s="16"/>
      <c r="D15" s="7"/>
      <c r="E15" s="7"/>
      <c r="F15" s="7"/>
      <c r="G15" s="7"/>
      <c r="H15" s="7"/>
      <c r="I15" s="7"/>
      <c r="J15" s="121"/>
      <c r="K15" s="113" t="str">
        <f t="shared" ca="1" si="0"/>
        <v/>
      </c>
      <c r="L15" s="1"/>
      <c r="M15" s="1"/>
      <c r="N15" s="3"/>
      <c r="O15" s="134">
        <f t="shared" si="1"/>
        <v>0</v>
      </c>
      <c r="P15" s="45" t="str">
        <f>IF(O15="","",IF(O15&gt;'Niñas 12 años'!$AT$1,"Nivel 1",IF(O15&gt;='Niñas 12 años'!$AR$2,"Nivel 2",IF(O15&gt;='Niñas 12 años'!$AR$3,"Nivel 3",IF(O15&lt;'Niñas 12 años'!$AT$4,"Nivel 4")))))</f>
        <v>Nivel 4</v>
      </c>
      <c r="Q15" s="34"/>
      <c r="R15" s="32"/>
      <c r="S15" s="45" t="str">
        <f>IF(R15="","",IF(R15&gt;'Niñas 12 años'!$AT$37,"Nivel 1",IF(R15&gt;='Niñas 12 años'!$AR$38,"Nivel 2",IF(R15&gt;='Niñas 12 años'!$AR$39,"Nivel 3",IF(R15&lt;'Niñas 12 años'!$AT$40,"Nivel 4")))))</f>
        <v/>
      </c>
      <c r="T15" s="131"/>
      <c r="U15" s="45" t="str">
        <f>IF(T15="","",IF(T15&lt;'Niñas 12 años'!$AT$29,"Nivel 1",IF(T15&lt;='Niñas 12 años'!$AT$30,"Nivel 2",IF(T15&lt;='Niñas 12 años'!$AT$31,"Nivel 3",IF(T15&gt;'Niñas 12 años'!$AT$32,"Nivel 4")))))</f>
        <v/>
      </c>
      <c r="V15" s="39"/>
      <c r="W15" s="45" t="str">
        <f>IF(V15="","",IF(V15&gt;'Niñas 12 años'!$AT$13,"Nivel 1",IF(V15&gt;='Niñas 12 años'!$AR$14,"Nivel 2",IF(V15&gt;='Niñas 12 años'!$AR$15,"Nivel 3",IF(V15&lt;'Niñas 12 años'!$AT$16,"Nivel 4")))))</f>
        <v/>
      </c>
      <c r="X15" s="39"/>
      <c r="Y15" s="45" t="str">
        <f>IF(X15="","",IF(X15&gt;'Niñas 12 años'!$AT$17,"Nivel 1",IF(X15&gt;='Niñas 12 años'!$AR$18,"Nivel 2",IF(X15&gt;='Niñas 12 años'!$AR$19,"Nivel 3",IF(X15&lt;'Niñas 12 años'!$AT$20,"Nivel 4")))))</f>
        <v/>
      </c>
      <c r="Z15" s="133">
        <f t="shared" si="2"/>
        <v>0</v>
      </c>
      <c r="AA15" s="45" t="str">
        <f>IF(Z15="","",IF(Z15&gt;'Niñas 12 años'!$AT$21,"Nivel 1",IF(Z15&gt;='Niñas 12 años'!$AR$22,"Nivel 2",IF(Z15&gt;='Niñas 12 años'!$AR$23,"Nivel 3",IF(Z15&lt;'Niñas 12 años'!$AT$24,"Nivel 4")))))</f>
        <v>Nivel 4</v>
      </c>
      <c r="AB15" s="39"/>
      <c r="AC15" s="45" t="str">
        <f>IF(AB15="","",IF(AB15&gt;'Niñas 12 años'!$AT$25,"Nivel 1",IF(AB15&gt;='Niñas 12 años'!$AR$26,"Nivel 2",IF(AB15&gt;='Niñas 12 años'!$AR$27,"Nivel 3",IF(AB15&lt;'Niñas 12 años'!$AT$28,"Nivel 4")))))</f>
        <v/>
      </c>
      <c r="AD15" s="39"/>
      <c r="AE15" s="45" t="str">
        <f>IF(AD15="","",IF(AD15&gt;'Niñas 12 años'!$AT$9,"Nivel 1",IF(AD15&gt;='Niñas 12 años'!$AR$10,"Nivel 2",IF(AD15&gt;='Niñas 12 años'!$AR$11,"Nivel 3",IF(AD15&lt;'Niñas 12 años'!$AT$12,"Nivel 4")))))</f>
        <v/>
      </c>
      <c r="AF15" s="39"/>
      <c r="AG15" s="45" t="str">
        <f>IF(AF15="","",IF(AF15&gt;'Niñas 12 años'!$AT$5,"Nivel 1",IF(AF15&gt;='Niñas 12 años'!$AR$6,"Nivel 2",IF(AF15&gt;='Niñas 12 años'!$AR$7,"Nivel 3",IF(AF15&lt;'Niñas 12 años'!$AT$8,"Nivel 4")))))</f>
        <v/>
      </c>
      <c r="AH15" s="130"/>
      <c r="AI15" s="45" t="str">
        <f>IF(AH15="","",IF(AH15&lt;'Niñas 12 años'!$AT$33,"Nivel 1",IF(AH15&lt;='Niñas 12 años'!$AT$34,"Nivel 2",IF(AH15&lt;='Niñas 12 años'!$AT$35,"Nivel 3",IF(AH15&gt;'Niñas 12 años'!$AT$36,"Nivel 4")))))</f>
        <v/>
      </c>
      <c r="AJ15" s="128">
        <f t="shared" si="3"/>
        <v>0</v>
      </c>
      <c r="AK15" s="128" t="str">
        <f t="shared" si="4"/>
        <v>NIVEL 4</v>
      </c>
      <c r="AO15" s="144"/>
      <c r="AP15" s="47" t="s">
        <v>20</v>
      </c>
      <c r="AQ15" s="47"/>
      <c r="AR15" s="50">
        <v>1.78</v>
      </c>
      <c r="AS15" s="50"/>
      <c r="AT15" s="50">
        <v>1.84</v>
      </c>
    </row>
    <row r="16" spans="1:46" x14ac:dyDescent="0.25">
      <c r="A16" s="29">
        <v>16</v>
      </c>
      <c r="B16" s="16"/>
      <c r="C16" s="16"/>
      <c r="D16" s="7"/>
      <c r="E16" s="7"/>
      <c r="F16" s="7"/>
      <c r="G16" s="7"/>
      <c r="H16" s="7"/>
      <c r="I16" s="7"/>
      <c r="J16" s="121"/>
      <c r="K16" s="113" t="str">
        <f t="shared" ca="1" si="0"/>
        <v/>
      </c>
      <c r="L16" s="1"/>
      <c r="M16" s="1"/>
      <c r="N16" s="3"/>
      <c r="O16" s="134">
        <f t="shared" si="1"/>
        <v>0</v>
      </c>
      <c r="P16" s="45" t="str">
        <f>IF(O16="","",IF(O16&gt;'Niñas 12 años'!$AT$1,"Nivel 1",IF(O16&gt;='Niñas 12 años'!$AR$2,"Nivel 2",IF(O16&gt;='Niñas 12 años'!$AR$3,"Nivel 3",IF(O16&lt;'Niñas 12 años'!$AT$4,"Nivel 4")))))</f>
        <v>Nivel 4</v>
      </c>
      <c r="Q16" s="35"/>
      <c r="R16" s="33"/>
      <c r="S16" s="45" t="str">
        <f>IF(R16="","",IF(R16&gt;'Niñas 12 años'!$AT$37,"Nivel 1",IF(R16&gt;='Niñas 12 años'!$AR$38,"Nivel 2",IF(R16&gt;='Niñas 12 años'!$AR$39,"Nivel 3",IF(R16&lt;'Niñas 12 años'!$AT$40,"Nivel 4")))))</f>
        <v/>
      </c>
      <c r="T16" s="131"/>
      <c r="U16" s="45" t="str">
        <f>IF(T16="","",IF(T16&lt;'Niñas 12 años'!$AT$29,"Nivel 1",IF(T16&lt;='Niñas 12 años'!$AT$30,"Nivel 2",IF(T16&lt;='Niñas 12 años'!$AT$31,"Nivel 3",IF(T16&gt;'Niñas 12 años'!$AT$32,"Nivel 4")))))</f>
        <v/>
      </c>
      <c r="V16" s="40"/>
      <c r="W16" s="45" t="str">
        <f>IF(V16="","",IF(V16&gt;'Niñas 12 años'!$AT$13,"Nivel 1",IF(V16&gt;='Niñas 12 años'!$AR$14,"Nivel 2",IF(V16&gt;='Niñas 12 años'!$AR$15,"Nivel 3",IF(V16&lt;'Niñas 12 años'!$AT$16,"Nivel 4")))))</f>
        <v/>
      </c>
      <c r="X16" s="40"/>
      <c r="Y16" s="45" t="str">
        <f>IF(X16="","",IF(X16&gt;'Niñas 12 años'!$AT$17,"Nivel 1",IF(X16&gt;='Niñas 12 años'!$AR$18,"Nivel 2",IF(X16&gt;='Niñas 12 años'!$AR$19,"Nivel 3",IF(X16&lt;'Niñas 12 años'!$AT$20,"Nivel 4")))))</f>
        <v/>
      </c>
      <c r="Z16" s="133">
        <f t="shared" si="2"/>
        <v>0</v>
      </c>
      <c r="AA16" s="45" t="str">
        <f>IF(Z16="","",IF(Z16&gt;'Niñas 12 años'!$AT$21,"Nivel 1",IF(Z16&gt;='Niñas 12 años'!$AR$22,"Nivel 2",IF(Z16&gt;='Niñas 12 años'!$AR$23,"Nivel 3",IF(Z16&lt;'Niñas 12 años'!$AT$24,"Nivel 4")))))</f>
        <v>Nivel 4</v>
      </c>
      <c r="AB16" s="40"/>
      <c r="AC16" s="45" t="str">
        <f>IF(AB16="","",IF(AB16&gt;'Niñas 12 años'!$AT$25,"Nivel 1",IF(AB16&gt;='Niñas 12 años'!$AR$26,"Nivel 2",IF(AB16&gt;='Niñas 12 años'!$AR$27,"Nivel 3",IF(AB16&lt;'Niñas 12 años'!$AT$28,"Nivel 4")))))</f>
        <v/>
      </c>
      <c r="AD16" s="40"/>
      <c r="AE16" s="45" t="str">
        <f>IF(AD16="","",IF(AD16&gt;'Niñas 12 años'!$AT$9,"Nivel 1",IF(AD16&gt;='Niñas 12 años'!$AR$10,"Nivel 2",IF(AD16&gt;='Niñas 12 años'!$AR$11,"Nivel 3",IF(AD16&lt;'Niñas 12 años'!$AT$12,"Nivel 4")))))</f>
        <v/>
      </c>
      <c r="AF16" s="40"/>
      <c r="AG16" s="45" t="str">
        <f>IF(AF16="","",IF(AF16&gt;'Niñas 12 años'!$AT$5,"Nivel 1",IF(AF16&gt;='Niñas 12 años'!$AR$6,"Nivel 2",IF(AF16&gt;='Niñas 12 años'!$AR$7,"Nivel 3",IF(AF16&lt;'Niñas 12 años'!$AT$8,"Nivel 4")))))</f>
        <v/>
      </c>
      <c r="AH16" s="130"/>
      <c r="AI16" s="45" t="str">
        <f>IF(AH16="","",IF(AH16&lt;'Niñas 12 años'!$AT$33,"Nivel 1",IF(AH16&lt;='Niñas 12 años'!$AT$34,"Nivel 2",IF(AH16&lt;='Niñas 12 años'!$AT$35,"Nivel 3",IF(AH16&gt;'Niñas 12 años'!$AT$36,"Nivel 4")))))</f>
        <v/>
      </c>
      <c r="AJ16" s="128">
        <f t="shared" si="3"/>
        <v>0</v>
      </c>
      <c r="AK16" s="128" t="str">
        <f t="shared" si="4"/>
        <v>NIVEL 4</v>
      </c>
      <c r="AO16" s="144"/>
      <c r="AP16" s="47" t="s">
        <v>21</v>
      </c>
      <c r="AQ16" s="47"/>
      <c r="AR16" s="51" t="s">
        <v>47</v>
      </c>
      <c r="AS16" s="51"/>
      <c r="AT16" s="50">
        <v>1.78</v>
      </c>
    </row>
    <row r="17" spans="1:46" x14ac:dyDescent="0.25">
      <c r="A17" s="29">
        <v>17</v>
      </c>
      <c r="B17" s="16"/>
      <c r="C17" s="16"/>
      <c r="D17" s="7"/>
      <c r="E17" s="7"/>
      <c r="F17" s="7"/>
      <c r="G17" s="7"/>
      <c r="H17" s="7"/>
      <c r="I17" s="7"/>
      <c r="J17" s="121"/>
      <c r="K17" s="113" t="str">
        <f t="shared" ca="1" si="0"/>
        <v/>
      </c>
      <c r="L17" s="1"/>
      <c r="M17" s="1"/>
      <c r="N17" s="3"/>
      <c r="O17" s="134">
        <f t="shared" si="1"/>
        <v>0</v>
      </c>
      <c r="P17" s="45" t="str">
        <f>IF(O17="","",IF(O17&gt;'Niñas 12 años'!$AT$1,"Nivel 1",IF(O17&gt;='Niñas 12 años'!$AR$2,"Nivel 2",IF(O17&gt;='Niñas 12 años'!$AR$3,"Nivel 3",IF(O17&lt;'Niñas 12 años'!$AT$4,"Nivel 4")))))</f>
        <v>Nivel 4</v>
      </c>
      <c r="Q17" s="35"/>
      <c r="R17" s="33"/>
      <c r="S17" s="45" t="str">
        <f>IF(R17="","",IF(R17&gt;'Niñas 12 años'!$AT$37,"Nivel 1",IF(R17&gt;='Niñas 12 años'!$AR$38,"Nivel 2",IF(R17&gt;='Niñas 12 años'!$AR$39,"Nivel 3",IF(R17&lt;'Niñas 12 años'!$AT$40,"Nivel 4")))))</f>
        <v/>
      </c>
      <c r="T17" s="131"/>
      <c r="U17" s="45" t="str">
        <f>IF(T17="","",IF(T17&lt;'Niñas 12 años'!$AT$29,"Nivel 1",IF(T17&lt;='Niñas 12 años'!$AT$30,"Nivel 2",IF(T17&lt;='Niñas 12 años'!$AT$31,"Nivel 3",IF(T17&gt;'Niñas 12 años'!$AT$32,"Nivel 4")))))</f>
        <v/>
      </c>
      <c r="V17" s="40"/>
      <c r="W17" s="45" t="str">
        <f>IF(V17="","",IF(V17&gt;'Niñas 12 años'!$AT$13,"Nivel 1",IF(V17&gt;='Niñas 12 años'!$AR$14,"Nivel 2",IF(V17&gt;='Niñas 12 años'!$AR$15,"Nivel 3",IF(V17&lt;'Niñas 12 años'!$AT$16,"Nivel 4")))))</f>
        <v/>
      </c>
      <c r="X17" s="40"/>
      <c r="Y17" s="45" t="str">
        <f>IF(X17="","",IF(X17&gt;'Niñas 12 años'!$AT$17,"Nivel 1",IF(X17&gt;='Niñas 12 años'!$AR$18,"Nivel 2",IF(X17&gt;='Niñas 12 años'!$AR$19,"Nivel 3",IF(X17&lt;'Niñas 12 años'!$AT$20,"Nivel 4")))))</f>
        <v/>
      </c>
      <c r="Z17" s="133">
        <f t="shared" si="2"/>
        <v>0</v>
      </c>
      <c r="AA17" s="45" t="str">
        <f>IF(Z17="","",IF(Z17&gt;'Niñas 12 años'!$AT$21,"Nivel 1",IF(Z17&gt;='Niñas 12 años'!$AR$22,"Nivel 2",IF(Z17&gt;='Niñas 12 años'!$AR$23,"Nivel 3",IF(Z17&lt;'Niñas 12 años'!$AT$24,"Nivel 4")))))</f>
        <v>Nivel 4</v>
      </c>
      <c r="AB17" s="39"/>
      <c r="AC17" s="45" t="str">
        <f>IF(AB17="","",IF(AB17&gt;'Niñas 12 años'!$AT$25,"Nivel 1",IF(AB17&gt;='Niñas 12 años'!$AR$26,"Nivel 2",IF(AB17&gt;='Niñas 12 años'!$AR$27,"Nivel 3",IF(AB17&lt;'Niñas 12 años'!$AT$28,"Nivel 4")))))</f>
        <v/>
      </c>
      <c r="AD17" s="40"/>
      <c r="AE17" s="45" t="str">
        <f>IF(AD17="","",IF(AD17&gt;'Niñas 12 años'!$AT$9,"Nivel 1",IF(AD17&gt;='Niñas 12 años'!$AR$10,"Nivel 2",IF(AD17&gt;='Niñas 12 años'!$AR$11,"Nivel 3",IF(AD17&lt;'Niñas 12 años'!$AT$12,"Nivel 4")))))</f>
        <v/>
      </c>
      <c r="AF17" s="40"/>
      <c r="AG17" s="45" t="str">
        <f>IF(AF17="","",IF(AF17&gt;'Niñas 12 años'!$AT$5,"Nivel 1",IF(AF17&gt;='Niñas 12 años'!$AR$6,"Nivel 2",IF(AF17&gt;='Niñas 12 años'!$AR$7,"Nivel 3",IF(AF17&lt;'Niñas 12 años'!$AT$8,"Nivel 4")))))</f>
        <v/>
      </c>
      <c r="AH17" s="130"/>
      <c r="AI17" s="45" t="str">
        <f>IF(AH17="","",IF(AH17&lt;'Niñas 12 años'!$AT$33,"Nivel 1",IF(AH17&lt;='Niñas 12 años'!$AT$34,"Nivel 2",IF(AH17&lt;='Niñas 12 años'!$AT$35,"Nivel 3",IF(AH17&gt;'Niñas 12 años'!$AT$36,"Nivel 4")))))</f>
        <v/>
      </c>
      <c r="AJ17" s="128">
        <f t="shared" si="3"/>
        <v>0</v>
      </c>
      <c r="AK17" s="128" t="str">
        <f t="shared" si="4"/>
        <v>NIVEL 4</v>
      </c>
      <c r="AO17" s="143" t="s">
        <v>28</v>
      </c>
      <c r="AP17" s="47" t="s">
        <v>17</v>
      </c>
      <c r="AQ17" s="47"/>
      <c r="AR17" s="47" t="s">
        <v>46</v>
      </c>
      <c r="AS17" s="47"/>
      <c r="AT17" s="50">
        <v>2.16</v>
      </c>
    </row>
    <row r="18" spans="1:46" x14ac:dyDescent="0.25">
      <c r="A18" s="29">
        <v>18</v>
      </c>
      <c r="B18" s="16"/>
      <c r="C18" s="16"/>
      <c r="D18" s="7"/>
      <c r="E18" s="7"/>
      <c r="F18" s="7"/>
      <c r="G18" s="7"/>
      <c r="H18" s="7"/>
      <c r="I18" s="7"/>
      <c r="J18" s="121"/>
      <c r="K18" s="113" t="str">
        <f t="shared" ca="1" si="0"/>
        <v/>
      </c>
      <c r="L18" s="1"/>
      <c r="M18" s="7"/>
      <c r="N18" s="3"/>
      <c r="O18" s="134">
        <f t="shared" si="1"/>
        <v>0</v>
      </c>
      <c r="P18" s="45" t="str">
        <f>IF(O18="","",IF(O18&gt;'Niñas 12 años'!$AT$1,"Nivel 1",IF(O18&gt;='Niñas 12 años'!$AR$2,"Nivel 2",IF(O18&gt;='Niñas 12 años'!$AR$3,"Nivel 3",IF(O18&lt;'Niñas 12 años'!$AT$4,"Nivel 4")))))</f>
        <v>Nivel 4</v>
      </c>
      <c r="Q18" s="34"/>
      <c r="R18" s="32"/>
      <c r="S18" s="45" t="str">
        <f>IF(R18="","",IF(R18&gt;'Niñas 12 años'!$AT$37,"Nivel 1",IF(R18&gt;='Niñas 12 años'!$AR$38,"Nivel 2",IF(R18&gt;='Niñas 12 años'!$AR$39,"Nivel 3",IF(R18&lt;'Niñas 12 años'!$AT$40,"Nivel 4")))))</f>
        <v/>
      </c>
      <c r="T18" s="131"/>
      <c r="U18" s="45" t="str">
        <f>IF(T18="","",IF(T18&lt;'Niñas 12 años'!$AT$29,"Nivel 1",IF(T18&lt;='Niñas 12 años'!$AT$30,"Nivel 2",IF(T18&lt;='Niñas 12 años'!$AT$31,"Nivel 3",IF(T18&gt;'Niñas 12 años'!$AT$32,"Nivel 4")))))</f>
        <v/>
      </c>
      <c r="V18" s="39"/>
      <c r="W18" s="45" t="str">
        <f>IF(V18="","",IF(V18&gt;'Niñas 12 años'!$AT$13,"Nivel 1",IF(V18&gt;='Niñas 12 años'!$AR$14,"Nivel 2",IF(V18&gt;='Niñas 12 años'!$AR$15,"Nivel 3",IF(V18&lt;'Niñas 12 años'!$AT$16,"Nivel 4")))))</f>
        <v/>
      </c>
      <c r="X18" s="39"/>
      <c r="Y18" s="45" t="str">
        <f>IF(X18="","",IF(X18&gt;'Niñas 12 años'!$AT$17,"Nivel 1",IF(X18&gt;='Niñas 12 años'!$AR$18,"Nivel 2",IF(X18&gt;='Niñas 12 años'!$AR$19,"Nivel 3",IF(X18&lt;'Niñas 12 años'!$AT$20,"Nivel 4")))))</f>
        <v/>
      </c>
      <c r="Z18" s="133">
        <f t="shared" si="2"/>
        <v>0</v>
      </c>
      <c r="AA18" s="45" t="str">
        <f>IF(Z18="","",IF(Z18&gt;'Niñas 12 años'!$AT$21,"Nivel 1",IF(Z18&gt;='Niñas 12 años'!$AR$22,"Nivel 2",IF(Z18&gt;='Niñas 12 años'!$AR$23,"Nivel 3",IF(Z18&lt;'Niñas 12 años'!$AT$24,"Nivel 4")))))</f>
        <v>Nivel 4</v>
      </c>
      <c r="AB18" s="39"/>
      <c r="AC18" s="45" t="str">
        <f>IF(AB18="","",IF(AB18&gt;'Niñas 12 años'!$AT$25,"Nivel 1",IF(AB18&gt;='Niñas 12 años'!$AR$26,"Nivel 2",IF(AB18&gt;='Niñas 12 años'!$AR$27,"Nivel 3",IF(AB18&lt;'Niñas 12 años'!$AT$28,"Nivel 4")))))</f>
        <v/>
      </c>
      <c r="AD18" s="39"/>
      <c r="AE18" s="45" t="str">
        <f>IF(AD18="","",IF(AD18&gt;'Niñas 12 años'!$AT$9,"Nivel 1",IF(AD18&gt;='Niñas 12 años'!$AR$10,"Nivel 2",IF(AD18&gt;='Niñas 12 años'!$AR$11,"Nivel 3",IF(AD18&lt;'Niñas 12 años'!$AT$12,"Nivel 4")))))</f>
        <v/>
      </c>
      <c r="AF18" s="39"/>
      <c r="AG18" s="45" t="str">
        <f>IF(AF18="","",IF(AF18&gt;'Niñas 12 años'!$AT$5,"Nivel 1",IF(AF18&gt;='Niñas 12 años'!$AR$6,"Nivel 2",IF(AF18&gt;='Niñas 12 años'!$AR$7,"Nivel 3",IF(AF18&lt;'Niñas 12 años'!$AT$8,"Nivel 4")))))</f>
        <v/>
      </c>
      <c r="AH18" s="130"/>
      <c r="AI18" s="45" t="str">
        <f>IF(AH18="","",IF(AH18&lt;'Niñas 12 años'!$AT$33,"Nivel 1",IF(AH18&lt;='Niñas 12 años'!$AT$34,"Nivel 2",IF(AH18&lt;='Niñas 12 años'!$AT$35,"Nivel 3",IF(AH18&gt;'Niñas 12 años'!$AT$36,"Nivel 4")))))</f>
        <v/>
      </c>
      <c r="AJ18" s="128">
        <f t="shared" si="3"/>
        <v>0</v>
      </c>
      <c r="AK18" s="128" t="str">
        <f t="shared" si="4"/>
        <v>NIVEL 4</v>
      </c>
      <c r="AO18" s="143"/>
      <c r="AP18" s="47" t="s">
        <v>19</v>
      </c>
      <c r="AQ18" s="47"/>
      <c r="AR18" s="50">
        <v>2.06</v>
      </c>
      <c r="AS18" s="50"/>
      <c r="AT18" s="50">
        <v>2.16</v>
      </c>
    </row>
    <row r="19" spans="1:46" x14ac:dyDescent="0.25">
      <c r="A19" s="29">
        <v>19</v>
      </c>
      <c r="B19" s="16"/>
      <c r="C19" s="16"/>
      <c r="D19" s="7"/>
      <c r="E19" s="7"/>
      <c r="F19" s="7"/>
      <c r="G19" s="7"/>
      <c r="H19" s="7"/>
      <c r="I19" s="7"/>
      <c r="J19" s="121"/>
      <c r="K19" s="113" t="str">
        <f t="shared" ca="1" si="0"/>
        <v/>
      </c>
      <c r="L19" s="1"/>
      <c r="M19" s="7"/>
      <c r="N19" s="3"/>
      <c r="O19" s="134">
        <f t="shared" si="1"/>
        <v>0</v>
      </c>
      <c r="P19" s="45" t="str">
        <f>IF(O19="","",IF(O19&gt;'Niñas 12 años'!$AT$1,"Nivel 1",IF(O19&gt;='Niñas 12 años'!$AR$2,"Nivel 2",IF(O19&gt;='Niñas 12 años'!$AR$3,"Nivel 3",IF(O19&lt;'Niñas 12 años'!$AT$4,"Nivel 4")))))</f>
        <v>Nivel 4</v>
      </c>
      <c r="Q19" s="34"/>
      <c r="R19" s="32"/>
      <c r="S19" s="45" t="str">
        <f>IF(R19="","",IF(R19&gt;'Niñas 12 años'!$AT$37,"Nivel 1",IF(R19&gt;='Niñas 12 años'!$AR$38,"Nivel 2",IF(R19&gt;='Niñas 12 años'!$AR$39,"Nivel 3",IF(R19&lt;'Niñas 12 años'!$AT$40,"Nivel 4")))))</f>
        <v/>
      </c>
      <c r="T19" s="131"/>
      <c r="U19" s="45" t="str">
        <f>IF(T19="","",IF(T19&lt;'Niñas 12 años'!$AT$29,"Nivel 1",IF(T19&lt;='Niñas 12 años'!$AT$30,"Nivel 2",IF(T19&lt;='Niñas 12 años'!$AT$31,"Nivel 3",IF(T19&gt;'Niñas 12 años'!$AT$32,"Nivel 4")))))</f>
        <v/>
      </c>
      <c r="V19" s="39"/>
      <c r="W19" s="45" t="str">
        <f>IF(V19="","",IF(V19&gt;'Niñas 12 años'!$AT$13,"Nivel 1",IF(V19&gt;='Niñas 12 años'!$AR$14,"Nivel 2",IF(V19&gt;='Niñas 12 años'!$AR$15,"Nivel 3",IF(V19&lt;'Niñas 12 años'!$AT$16,"Nivel 4")))))</f>
        <v/>
      </c>
      <c r="X19" s="39"/>
      <c r="Y19" s="45" t="str">
        <f>IF(X19="","",IF(X19&gt;'Niñas 12 años'!$AT$17,"Nivel 1",IF(X19&gt;='Niñas 12 años'!$AR$18,"Nivel 2",IF(X19&gt;='Niñas 12 años'!$AR$19,"Nivel 3",IF(X19&lt;'Niñas 12 años'!$AT$20,"Nivel 4")))))</f>
        <v/>
      </c>
      <c r="Z19" s="133">
        <f t="shared" si="2"/>
        <v>0</v>
      </c>
      <c r="AA19" s="45" t="str">
        <f>IF(Z19="","",IF(Z19&gt;'Niñas 12 años'!$AT$21,"Nivel 1",IF(Z19&gt;='Niñas 12 años'!$AR$22,"Nivel 2",IF(Z19&gt;='Niñas 12 años'!$AR$23,"Nivel 3",IF(Z19&lt;'Niñas 12 años'!$AT$24,"Nivel 4")))))</f>
        <v>Nivel 4</v>
      </c>
      <c r="AB19" s="39"/>
      <c r="AC19" s="45" t="str">
        <f>IF(AB19="","",IF(AB19&gt;'Niñas 12 años'!$AT$25,"Nivel 1",IF(AB19&gt;='Niñas 12 años'!$AR$26,"Nivel 2",IF(AB19&gt;='Niñas 12 años'!$AR$27,"Nivel 3",IF(AB19&lt;'Niñas 12 años'!$AT$28,"Nivel 4")))))</f>
        <v/>
      </c>
      <c r="AD19" s="39"/>
      <c r="AE19" s="45" t="str">
        <f>IF(AD19="","",IF(AD19&gt;'Niñas 12 años'!$AT$9,"Nivel 1",IF(AD19&gt;='Niñas 12 años'!$AR$10,"Nivel 2",IF(AD19&gt;='Niñas 12 años'!$AR$11,"Nivel 3",IF(AD19&lt;'Niñas 12 años'!$AT$12,"Nivel 4")))))</f>
        <v/>
      </c>
      <c r="AF19" s="39"/>
      <c r="AG19" s="45" t="str">
        <f>IF(AF19="","",IF(AF19&gt;'Niñas 12 años'!$AT$5,"Nivel 1",IF(AF19&gt;='Niñas 12 años'!$AR$6,"Nivel 2",IF(AF19&gt;='Niñas 12 años'!$AR$7,"Nivel 3",IF(AF19&lt;'Niñas 12 años'!$AT$8,"Nivel 4")))))</f>
        <v/>
      </c>
      <c r="AH19" s="130"/>
      <c r="AI19" s="45" t="str">
        <f>IF(AH19="","",IF(AH19&lt;'Niñas 12 años'!$AT$33,"Nivel 1",IF(AH19&lt;='Niñas 12 años'!$AT$34,"Nivel 2",IF(AH19&lt;='Niñas 12 años'!$AT$35,"Nivel 3",IF(AH19&gt;'Niñas 12 años'!$AT$36,"Nivel 4")))))</f>
        <v/>
      </c>
      <c r="AJ19" s="128">
        <f t="shared" si="3"/>
        <v>0</v>
      </c>
      <c r="AK19" s="128" t="str">
        <f t="shared" si="4"/>
        <v>NIVEL 4</v>
      </c>
      <c r="AO19" s="143"/>
      <c r="AP19" s="47" t="s">
        <v>20</v>
      </c>
      <c r="AQ19" s="47"/>
      <c r="AR19" s="50">
        <v>1.99</v>
      </c>
      <c r="AS19" s="50"/>
      <c r="AT19" s="50">
        <v>2.0499999999999998</v>
      </c>
    </row>
    <row r="20" spans="1:46" x14ac:dyDescent="0.25">
      <c r="A20" s="29">
        <v>20</v>
      </c>
      <c r="B20" s="7"/>
      <c r="C20" s="7"/>
      <c r="D20" s="7"/>
      <c r="E20" s="7"/>
      <c r="F20" s="7"/>
      <c r="G20" s="7"/>
      <c r="H20" s="7"/>
      <c r="I20" s="7"/>
      <c r="J20" s="121"/>
      <c r="K20" s="113" t="str">
        <f t="shared" ca="1" si="0"/>
        <v/>
      </c>
      <c r="L20" s="1"/>
      <c r="M20" s="2"/>
      <c r="N20" s="3"/>
      <c r="O20" s="134">
        <f t="shared" si="1"/>
        <v>0</v>
      </c>
      <c r="P20" s="45" t="str">
        <f>IF(O20="","",IF(O20&gt;'Niñas 12 años'!$AT$1,"Nivel 1",IF(O20&gt;='Niñas 12 años'!$AR$2,"Nivel 2",IF(O20&gt;='Niñas 12 años'!$AR$3,"Nivel 3",IF(O20&lt;'Niñas 12 años'!$AT$4,"Nivel 4")))))</f>
        <v>Nivel 4</v>
      </c>
      <c r="Q20" s="36"/>
      <c r="R20" s="6"/>
      <c r="S20" s="45" t="str">
        <f>IF(R20="","",IF(R20&gt;'Niñas 12 años'!$AT$37,"Nivel 1",IF(R20&gt;='Niñas 12 años'!$AR$38,"Nivel 2",IF(R20&gt;='Niñas 12 años'!$AR$39,"Nivel 3",IF(R20&lt;'Niñas 12 años'!$AT$40,"Nivel 4")))))</f>
        <v/>
      </c>
      <c r="T20" s="131"/>
      <c r="U20" s="45" t="str">
        <f>IF(T20="","",IF(T20&lt;'Niñas 12 años'!$AT$29,"Nivel 1",IF(T20&lt;='Niñas 12 años'!$AT$30,"Nivel 2",IF(T20&lt;='Niñas 12 años'!$AT$31,"Nivel 3",IF(T20&gt;'Niñas 12 años'!$AT$32,"Nivel 4")))))</f>
        <v/>
      </c>
      <c r="V20" s="36"/>
      <c r="W20" s="45" t="str">
        <f>IF(V20="","",IF(V20&gt;'Niñas 12 años'!$AT$13,"Nivel 1",IF(V20&gt;='Niñas 12 años'!$AR$14,"Nivel 2",IF(V20&gt;='Niñas 12 años'!$AR$15,"Nivel 3",IF(V20&lt;'Niñas 12 años'!$AT$16,"Nivel 4")))))</f>
        <v/>
      </c>
      <c r="X20" s="36"/>
      <c r="Y20" s="45" t="str">
        <f>IF(X20="","",IF(X20&gt;'Niñas 12 años'!$AT$17,"Nivel 1",IF(X20&gt;='Niñas 12 años'!$AR$18,"Nivel 2",IF(X20&gt;='Niñas 12 años'!$AR$19,"Nivel 3",IF(X20&lt;'Niñas 12 años'!$AT$20,"Nivel 4")))))</f>
        <v/>
      </c>
      <c r="Z20" s="133">
        <f t="shared" si="2"/>
        <v>0</v>
      </c>
      <c r="AA20" s="45" t="str">
        <f>IF(Z20="","",IF(Z20&gt;'Niñas 12 años'!$AT$21,"Nivel 1",IF(Z20&gt;='Niñas 12 años'!$AR$22,"Nivel 2",IF(Z20&gt;='Niñas 12 años'!$AR$23,"Nivel 3",IF(Z20&lt;'Niñas 12 años'!$AT$24,"Nivel 4")))))</f>
        <v>Nivel 4</v>
      </c>
      <c r="AB20" s="36"/>
      <c r="AC20" s="45" t="str">
        <f>IF(AB20="","",IF(AB20&gt;'Niñas 12 años'!$AT$25,"Nivel 1",IF(AB20&gt;='Niñas 12 años'!$AR$26,"Nivel 2",IF(AB20&gt;='Niñas 12 años'!$AR$27,"Nivel 3",IF(AB20&lt;'Niñas 12 años'!$AT$28,"Nivel 4")))))</f>
        <v/>
      </c>
      <c r="AD20" s="36"/>
      <c r="AE20" s="45" t="str">
        <f>IF(AD20="","",IF(AD20&gt;'Niñas 12 años'!$AT$9,"Nivel 1",IF(AD20&gt;='Niñas 12 años'!$AR$10,"Nivel 2",IF(AD20&gt;='Niñas 12 años'!$AR$11,"Nivel 3",IF(AD20&lt;'Niñas 12 años'!$AT$12,"Nivel 4")))))</f>
        <v/>
      </c>
      <c r="AF20" s="36"/>
      <c r="AG20" s="45" t="str">
        <f>IF(AF20="","",IF(AF20&gt;'Niñas 12 años'!$AT$5,"Nivel 1",IF(AF20&gt;='Niñas 12 años'!$AR$6,"Nivel 2",IF(AF20&gt;='Niñas 12 años'!$AR$7,"Nivel 3",IF(AF20&lt;'Niñas 12 años'!$AT$8,"Nivel 4")))))</f>
        <v/>
      </c>
      <c r="AH20" s="130"/>
      <c r="AI20" s="45" t="str">
        <f>IF(AH20="","",IF(AH20&lt;'Niñas 12 años'!$AT$33,"Nivel 1",IF(AH20&lt;='Niñas 12 años'!$AT$34,"Nivel 2",IF(AH20&lt;='Niñas 12 años'!$AT$35,"Nivel 3",IF(AH20&gt;'Niñas 12 años'!$AT$36,"Nivel 4")))))</f>
        <v/>
      </c>
      <c r="AJ20" s="128">
        <f t="shared" si="3"/>
        <v>0</v>
      </c>
      <c r="AK20" s="128" t="str">
        <f t="shared" si="4"/>
        <v>NIVEL 4</v>
      </c>
      <c r="AO20" s="143"/>
      <c r="AP20" s="47" t="s">
        <v>21</v>
      </c>
      <c r="AQ20" s="47"/>
      <c r="AR20" s="51" t="s">
        <v>47</v>
      </c>
      <c r="AS20" s="51"/>
      <c r="AT20" s="50">
        <v>1.99</v>
      </c>
    </row>
    <row r="21" spans="1:46" x14ac:dyDescent="0.25">
      <c r="A21" s="29">
        <v>21</v>
      </c>
      <c r="B21" s="7"/>
      <c r="C21" s="7"/>
      <c r="D21" s="7"/>
      <c r="E21" s="7"/>
      <c r="F21" s="7"/>
      <c r="G21" s="7"/>
      <c r="H21" s="7"/>
      <c r="I21" s="7"/>
      <c r="J21" s="121"/>
      <c r="K21" s="113" t="str">
        <f t="shared" ca="1" si="0"/>
        <v/>
      </c>
      <c r="L21" s="1"/>
      <c r="M21" s="2"/>
      <c r="N21" s="3"/>
      <c r="O21" s="134">
        <f t="shared" si="1"/>
        <v>0</v>
      </c>
      <c r="P21" s="45" t="str">
        <f>IF(O21="","",IF(O21&gt;'Niñas 12 años'!$AT$1,"Nivel 1",IF(O21&gt;='Niñas 12 años'!$AR$2,"Nivel 2",IF(O21&gt;='Niñas 12 años'!$AR$3,"Nivel 3",IF(O21&lt;'Niñas 12 años'!$AT$4,"Nivel 4")))))</f>
        <v>Nivel 4</v>
      </c>
      <c r="Q21" s="36"/>
      <c r="R21" s="6"/>
      <c r="S21" s="45" t="str">
        <f>IF(R21="","",IF(R21&gt;'Niñas 12 años'!$AT$37,"Nivel 1",IF(R21&gt;='Niñas 12 años'!$AR$38,"Nivel 2",IF(R21&gt;='Niñas 12 años'!$AR$39,"Nivel 3",IF(R21&lt;'Niñas 12 años'!$AT$40,"Nivel 4")))))</f>
        <v/>
      </c>
      <c r="T21" s="131"/>
      <c r="U21" s="45" t="str">
        <f>IF(T21="","",IF(T21&lt;'Niñas 12 años'!$AT$29,"Nivel 1",IF(T21&lt;='Niñas 12 años'!$AT$30,"Nivel 2",IF(T21&lt;='Niñas 12 años'!$AT$31,"Nivel 3",IF(T21&gt;'Niñas 12 años'!$AT$32,"Nivel 4")))))</f>
        <v/>
      </c>
      <c r="V21" s="36"/>
      <c r="W21" s="45" t="str">
        <f>IF(V21="","",IF(V21&gt;'Niñas 12 años'!$AT$13,"Nivel 1",IF(V21&gt;='Niñas 12 años'!$AR$14,"Nivel 2",IF(V21&gt;='Niñas 12 años'!$AR$15,"Nivel 3",IF(V21&lt;'Niñas 12 años'!$AT$16,"Nivel 4")))))</f>
        <v/>
      </c>
      <c r="X21" s="36"/>
      <c r="Y21" s="45" t="str">
        <f>IF(X21="","",IF(X21&gt;'Niñas 12 años'!$AT$17,"Nivel 1",IF(X21&gt;='Niñas 12 años'!$AR$18,"Nivel 2",IF(X21&gt;='Niñas 12 años'!$AR$19,"Nivel 3",IF(X21&lt;'Niñas 12 años'!$AT$20,"Nivel 4")))))</f>
        <v/>
      </c>
      <c r="Z21" s="133">
        <f t="shared" si="2"/>
        <v>0</v>
      </c>
      <c r="AA21" s="45" t="str">
        <f>IF(Z21="","",IF(Z21&gt;'Niñas 12 años'!$AT$21,"Nivel 1",IF(Z21&gt;='Niñas 12 años'!$AR$22,"Nivel 2",IF(Z21&gt;='Niñas 12 años'!$AR$23,"Nivel 3",IF(Z21&lt;'Niñas 12 años'!$AT$24,"Nivel 4")))))</f>
        <v>Nivel 4</v>
      </c>
      <c r="AB21" s="36"/>
      <c r="AC21" s="45" t="str">
        <f>IF(AB21="","",IF(AB21&gt;'Niñas 12 años'!$AT$25,"Nivel 1",IF(AB21&gt;='Niñas 12 años'!$AR$26,"Nivel 2",IF(AB21&gt;='Niñas 12 años'!$AR$27,"Nivel 3",IF(AB21&lt;'Niñas 12 años'!$AT$28,"Nivel 4")))))</f>
        <v/>
      </c>
      <c r="AD21" s="36"/>
      <c r="AE21" s="45" t="str">
        <f>IF(AD21="","",IF(AD21&gt;'Niñas 12 años'!$AT$9,"Nivel 1",IF(AD21&gt;='Niñas 12 años'!$AR$10,"Nivel 2",IF(AD21&gt;='Niñas 12 años'!$AR$11,"Nivel 3",IF(AD21&lt;'Niñas 12 años'!$AT$12,"Nivel 4")))))</f>
        <v/>
      </c>
      <c r="AF21" s="36"/>
      <c r="AG21" s="45" t="str">
        <f>IF(AF21="","",IF(AF21&gt;'Niñas 12 años'!$AT$5,"Nivel 1",IF(AF21&gt;='Niñas 12 años'!$AR$6,"Nivel 2",IF(AF21&gt;='Niñas 12 años'!$AR$7,"Nivel 3",IF(AF21&lt;'Niñas 12 años'!$AT$8,"Nivel 4")))))</f>
        <v/>
      </c>
      <c r="AH21" s="130"/>
      <c r="AI21" s="45" t="str">
        <f>IF(AH21="","",IF(AH21&lt;'Niñas 12 años'!$AT$33,"Nivel 1",IF(AH21&lt;='Niñas 12 años'!$AT$34,"Nivel 2",IF(AH21&lt;='Niñas 12 años'!$AT$35,"Nivel 3",IF(AH21&gt;'Niñas 12 años'!$AT$36,"Nivel 4")))))</f>
        <v/>
      </c>
      <c r="AJ21" s="128">
        <f t="shared" si="3"/>
        <v>0</v>
      </c>
      <c r="AK21" s="128" t="str">
        <f t="shared" si="4"/>
        <v>NIVEL 4</v>
      </c>
      <c r="AO21" s="144" t="s">
        <v>11</v>
      </c>
      <c r="AP21" s="47" t="s">
        <v>17</v>
      </c>
      <c r="AQ21" s="47"/>
      <c r="AR21" s="51" t="s">
        <v>46</v>
      </c>
      <c r="AS21" s="51"/>
      <c r="AT21" s="52">
        <v>25</v>
      </c>
    </row>
    <row r="22" spans="1:46" x14ac:dyDescent="0.25">
      <c r="A22" s="29">
        <v>22</v>
      </c>
      <c r="B22" s="7"/>
      <c r="C22" s="7"/>
      <c r="D22" s="7"/>
      <c r="E22" s="7"/>
      <c r="F22" s="7"/>
      <c r="G22" s="7"/>
      <c r="H22" s="7"/>
      <c r="I22" s="7"/>
      <c r="J22" s="121"/>
      <c r="K22" s="113" t="str">
        <f t="shared" ca="1" si="0"/>
        <v/>
      </c>
      <c r="L22" s="1"/>
      <c r="M22" s="2"/>
      <c r="N22" s="3"/>
      <c r="O22" s="134">
        <f t="shared" si="1"/>
        <v>0</v>
      </c>
      <c r="P22" s="45" t="str">
        <f>IF(O22="","",IF(O22&gt;'Niñas 12 años'!$AT$1,"Nivel 1",IF(O22&gt;='Niñas 12 años'!$AR$2,"Nivel 2",IF(O22&gt;='Niñas 12 años'!$AR$3,"Nivel 3",IF(O22&lt;'Niñas 12 años'!$AT$4,"Nivel 4")))))</f>
        <v>Nivel 4</v>
      </c>
      <c r="Q22" s="36"/>
      <c r="R22" s="6"/>
      <c r="S22" s="45" t="str">
        <f>IF(R22="","",IF(R22&gt;'Niñas 12 años'!$AT$37,"Nivel 1",IF(R22&gt;='Niñas 12 años'!$AR$38,"Nivel 2",IF(R22&gt;='Niñas 12 años'!$AR$39,"Nivel 3",IF(R22&lt;'Niñas 12 años'!$AT$40,"Nivel 4")))))</f>
        <v/>
      </c>
      <c r="T22" s="131"/>
      <c r="U22" s="45" t="str">
        <f>IF(T22="","",IF(T22&lt;'Niñas 12 años'!$AT$29,"Nivel 1",IF(T22&lt;='Niñas 12 años'!$AT$30,"Nivel 2",IF(T22&lt;='Niñas 12 años'!$AT$31,"Nivel 3",IF(T22&gt;'Niñas 12 años'!$AT$32,"Nivel 4")))))</f>
        <v/>
      </c>
      <c r="V22" s="36"/>
      <c r="W22" s="45" t="str">
        <f>IF(V22="","",IF(V22&gt;'Niñas 12 años'!$AT$13,"Nivel 1",IF(V22&gt;='Niñas 12 años'!$AR$14,"Nivel 2",IF(V22&gt;='Niñas 12 años'!$AR$15,"Nivel 3",IF(V22&lt;'Niñas 12 años'!$AT$16,"Nivel 4")))))</f>
        <v/>
      </c>
      <c r="X22" s="36"/>
      <c r="Y22" s="45" t="str">
        <f>IF(X22="","",IF(X22&gt;'Niñas 12 años'!$AT$17,"Nivel 1",IF(X22&gt;='Niñas 12 años'!$AR$18,"Nivel 2",IF(X22&gt;='Niñas 12 años'!$AR$19,"Nivel 3",IF(X22&lt;'Niñas 12 años'!$AT$20,"Nivel 4")))))</f>
        <v/>
      </c>
      <c r="Z22" s="133">
        <f t="shared" si="2"/>
        <v>0</v>
      </c>
      <c r="AA22" s="45" t="str">
        <f>IF(Z22="","",IF(Z22&gt;'Niñas 12 años'!$AT$21,"Nivel 1",IF(Z22&gt;='Niñas 12 años'!$AR$22,"Nivel 2",IF(Z22&gt;='Niñas 12 años'!$AR$23,"Nivel 3",IF(Z22&lt;'Niñas 12 años'!$AT$24,"Nivel 4")))))</f>
        <v>Nivel 4</v>
      </c>
      <c r="AB22" s="36"/>
      <c r="AC22" s="45" t="str">
        <f>IF(AB22="","",IF(AB22&gt;'Niñas 12 años'!$AT$25,"Nivel 1",IF(AB22&gt;='Niñas 12 años'!$AR$26,"Nivel 2",IF(AB22&gt;='Niñas 12 años'!$AR$27,"Nivel 3",IF(AB22&lt;'Niñas 12 años'!$AT$28,"Nivel 4")))))</f>
        <v/>
      </c>
      <c r="AD22" s="36"/>
      <c r="AE22" s="45" t="str">
        <f>IF(AD22="","",IF(AD22&gt;'Niñas 12 años'!$AT$9,"Nivel 1",IF(AD22&gt;='Niñas 12 años'!$AR$10,"Nivel 2",IF(AD22&gt;='Niñas 12 años'!$AR$11,"Nivel 3",IF(AD22&lt;'Niñas 12 años'!$AT$12,"Nivel 4")))))</f>
        <v/>
      </c>
      <c r="AF22" s="36"/>
      <c r="AG22" s="45" t="str">
        <f>IF(AF22="","",IF(AF22&gt;'Niñas 12 años'!$AT$5,"Nivel 1",IF(AF22&gt;='Niñas 12 años'!$AR$6,"Nivel 2",IF(AF22&gt;='Niñas 12 años'!$AR$7,"Nivel 3",IF(AF22&lt;'Niñas 12 años'!$AT$8,"Nivel 4")))))</f>
        <v/>
      </c>
      <c r="AH22" s="130"/>
      <c r="AI22" s="45" t="str">
        <f>IF(AH22="","",IF(AH22&lt;'Niñas 12 años'!$AT$33,"Nivel 1",IF(AH22&lt;='Niñas 12 años'!$AT$34,"Nivel 2",IF(AH22&lt;='Niñas 12 años'!$AT$35,"Nivel 3",IF(AH22&gt;'Niñas 12 años'!$AT$36,"Nivel 4")))))</f>
        <v/>
      </c>
      <c r="AJ22" s="128">
        <f t="shared" si="3"/>
        <v>0</v>
      </c>
      <c r="AK22" s="128" t="str">
        <f t="shared" si="4"/>
        <v>NIVEL 4</v>
      </c>
      <c r="AO22" s="144"/>
      <c r="AP22" s="47" t="s">
        <v>19</v>
      </c>
      <c r="AQ22" s="47"/>
      <c r="AR22" s="52">
        <v>20</v>
      </c>
      <c r="AS22" s="52"/>
      <c r="AT22" s="52">
        <v>25</v>
      </c>
    </row>
    <row r="23" spans="1:46" x14ac:dyDescent="0.25">
      <c r="A23" s="29">
        <v>23</v>
      </c>
      <c r="B23" s="7"/>
      <c r="C23" s="7"/>
      <c r="D23" s="7"/>
      <c r="E23" s="7"/>
      <c r="F23" s="7"/>
      <c r="G23" s="7"/>
      <c r="H23" s="7"/>
      <c r="I23" s="7"/>
      <c r="J23" s="121"/>
      <c r="K23" s="113" t="str">
        <f t="shared" ca="1" si="0"/>
        <v/>
      </c>
      <c r="L23" s="1"/>
      <c r="M23" s="2"/>
      <c r="N23" s="3"/>
      <c r="O23" s="134">
        <f t="shared" si="1"/>
        <v>0</v>
      </c>
      <c r="P23" s="45" t="str">
        <f>IF(O23="","",IF(O23&gt;'Niñas 12 años'!$AT$1,"Nivel 1",IF(O23&gt;='Niñas 12 años'!$AR$2,"Nivel 2",IF(O23&gt;='Niñas 12 años'!$AR$3,"Nivel 3",IF(O23&lt;'Niñas 12 años'!$AT$4,"Nivel 4")))))</f>
        <v>Nivel 4</v>
      </c>
      <c r="Q23" s="36"/>
      <c r="R23" s="6"/>
      <c r="S23" s="45" t="str">
        <f>IF(R23="","",IF(R23&gt;'Niñas 12 años'!$AT$37,"Nivel 1",IF(R23&gt;='Niñas 12 años'!$AR$38,"Nivel 2",IF(R23&gt;='Niñas 12 años'!$AR$39,"Nivel 3",IF(R23&lt;'Niñas 12 años'!$AT$40,"Nivel 4")))))</f>
        <v/>
      </c>
      <c r="T23" s="131"/>
      <c r="U23" s="45" t="str">
        <f>IF(T23="","",IF(T23&lt;'Niñas 12 años'!$AT$29,"Nivel 1",IF(T23&lt;='Niñas 12 años'!$AT$30,"Nivel 2",IF(T23&lt;='Niñas 12 años'!$AT$31,"Nivel 3",IF(T23&gt;'Niñas 12 años'!$AT$32,"Nivel 4")))))</f>
        <v/>
      </c>
      <c r="V23" s="36"/>
      <c r="W23" s="45" t="str">
        <f>IF(V23="","",IF(V23&gt;'Niñas 12 años'!$AT$13,"Nivel 1",IF(V23&gt;='Niñas 12 años'!$AR$14,"Nivel 2",IF(V23&gt;='Niñas 12 años'!$AR$15,"Nivel 3",IF(V23&lt;'Niñas 12 años'!$AT$16,"Nivel 4")))))</f>
        <v/>
      </c>
      <c r="X23" s="36"/>
      <c r="Y23" s="45" t="str">
        <f>IF(X23="","",IF(X23&gt;'Niñas 12 años'!$AT$17,"Nivel 1",IF(X23&gt;='Niñas 12 años'!$AR$18,"Nivel 2",IF(X23&gt;='Niñas 12 años'!$AR$19,"Nivel 3",IF(X23&lt;'Niñas 12 años'!$AT$20,"Nivel 4")))))</f>
        <v/>
      </c>
      <c r="Z23" s="133">
        <f t="shared" si="2"/>
        <v>0</v>
      </c>
      <c r="AA23" s="45" t="str">
        <f>IF(Z23="","",IF(Z23&gt;'Niñas 12 años'!$AT$21,"Nivel 1",IF(Z23&gt;='Niñas 12 años'!$AR$22,"Nivel 2",IF(Z23&gt;='Niñas 12 años'!$AR$23,"Nivel 3",IF(Z23&lt;'Niñas 12 años'!$AT$24,"Nivel 4")))))</f>
        <v>Nivel 4</v>
      </c>
      <c r="AB23" s="36"/>
      <c r="AC23" s="45" t="str">
        <f>IF(AB23="","",IF(AB23&gt;'Niñas 12 años'!$AT$25,"Nivel 1",IF(AB23&gt;='Niñas 12 años'!$AR$26,"Nivel 2",IF(AB23&gt;='Niñas 12 años'!$AR$27,"Nivel 3",IF(AB23&lt;'Niñas 12 años'!$AT$28,"Nivel 4")))))</f>
        <v/>
      </c>
      <c r="AD23" s="36"/>
      <c r="AE23" s="45" t="str">
        <f>IF(AD23="","",IF(AD23&gt;'Niñas 12 años'!$AT$9,"Nivel 1",IF(AD23&gt;='Niñas 12 años'!$AR$10,"Nivel 2",IF(AD23&gt;='Niñas 12 años'!$AR$11,"Nivel 3",IF(AD23&lt;'Niñas 12 años'!$AT$12,"Nivel 4")))))</f>
        <v/>
      </c>
      <c r="AF23" s="36"/>
      <c r="AG23" s="45" t="str">
        <f>IF(AF23="","",IF(AF23&gt;'Niñas 12 años'!$AT$5,"Nivel 1",IF(AF23&gt;='Niñas 12 años'!$AR$6,"Nivel 2",IF(AF23&gt;='Niñas 12 años'!$AR$7,"Nivel 3",IF(AF23&lt;'Niñas 12 años'!$AT$8,"Nivel 4")))))</f>
        <v/>
      </c>
      <c r="AH23" s="130"/>
      <c r="AI23" s="45" t="str">
        <f>IF(AH23="","",IF(AH23&lt;'Niñas 12 años'!$AT$33,"Nivel 1",IF(AH23&lt;='Niñas 12 años'!$AT$34,"Nivel 2",IF(AH23&lt;='Niñas 12 años'!$AT$35,"Nivel 3",IF(AH23&gt;'Niñas 12 años'!$AT$36,"Nivel 4")))))</f>
        <v/>
      </c>
      <c r="AJ23" s="128">
        <f t="shared" si="3"/>
        <v>0</v>
      </c>
      <c r="AK23" s="128" t="str">
        <f t="shared" si="4"/>
        <v>NIVEL 4</v>
      </c>
      <c r="AO23" s="144"/>
      <c r="AP23" s="47" t="s">
        <v>20</v>
      </c>
      <c r="AQ23" s="47"/>
      <c r="AR23" s="52">
        <v>16</v>
      </c>
      <c r="AS23" s="52"/>
      <c r="AT23" s="52">
        <v>19</v>
      </c>
    </row>
    <row r="24" spans="1:46" x14ac:dyDescent="0.25">
      <c r="A24" s="30">
        <v>23</v>
      </c>
      <c r="B24" s="7"/>
      <c r="C24" s="7"/>
      <c r="D24" s="7"/>
      <c r="E24" s="7"/>
      <c r="F24" s="7"/>
      <c r="G24" s="7"/>
      <c r="H24" s="7"/>
      <c r="I24" s="7"/>
      <c r="J24" s="121"/>
      <c r="K24" s="113" t="str">
        <f t="shared" ca="1" si="0"/>
        <v/>
      </c>
      <c r="L24" s="1"/>
      <c r="M24" s="7"/>
      <c r="N24" s="3"/>
      <c r="O24" s="134">
        <f t="shared" si="1"/>
        <v>0</v>
      </c>
      <c r="P24" s="45" t="str">
        <f>IF(O24="","",IF(O24&gt;'Niñas 12 años'!$AT$1,"Nivel 1",IF(O24&gt;='Niñas 12 años'!$AR$2,"Nivel 2",IF(O24&gt;='Niñas 12 años'!$AR$3,"Nivel 3",IF(O24&lt;'Niñas 12 años'!$AT$4,"Nivel 4")))))</f>
        <v>Nivel 4</v>
      </c>
      <c r="Q24" s="36"/>
      <c r="R24" s="6"/>
      <c r="S24" s="45" t="str">
        <f>IF(R24="","",IF(R24&gt;'Niñas 12 años'!$AT$37,"Nivel 1",IF(R24&gt;='Niñas 12 años'!$AR$38,"Nivel 2",IF(R24&gt;='Niñas 12 años'!$AR$39,"Nivel 3",IF(R24&lt;'Niñas 12 años'!$AT$40,"Nivel 4")))))</f>
        <v/>
      </c>
      <c r="T24" s="131"/>
      <c r="U24" s="45" t="str">
        <f>IF(T24="","",IF(T24&lt;'Niñas 12 años'!$AT$29,"Nivel 1",IF(T24&lt;='Niñas 12 años'!$AT$30,"Nivel 2",IF(T24&lt;='Niñas 12 años'!$AT$31,"Nivel 3",IF(T24&gt;'Niñas 12 años'!$AT$32,"Nivel 4")))))</f>
        <v/>
      </c>
      <c r="V24" s="36"/>
      <c r="W24" s="45" t="str">
        <f>IF(V24="","",IF(V24&gt;'Niñas 12 años'!$AT$13,"Nivel 1",IF(V24&gt;='Niñas 12 años'!$AR$14,"Nivel 2",IF(V24&gt;='Niñas 12 años'!$AR$15,"Nivel 3",IF(V24&lt;'Niñas 12 años'!$AT$16,"Nivel 4")))))</f>
        <v/>
      </c>
      <c r="X24" s="36"/>
      <c r="Y24" s="45" t="str">
        <f>IF(X24="","",IF(X24&gt;'Niñas 12 años'!$AT$17,"Nivel 1",IF(X24&gt;='Niñas 12 años'!$AR$18,"Nivel 2",IF(X24&gt;='Niñas 12 años'!$AR$19,"Nivel 3",IF(X24&lt;'Niñas 12 años'!$AT$20,"Nivel 4")))))</f>
        <v/>
      </c>
      <c r="Z24" s="133">
        <f t="shared" si="2"/>
        <v>0</v>
      </c>
      <c r="AA24" s="45" t="str">
        <f>IF(Z24="","",IF(Z24&gt;'Niñas 12 años'!$AT$21,"Nivel 1",IF(Z24&gt;='Niñas 12 años'!$AR$22,"Nivel 2",IF(Z24&gt;='Niñas 12 años'!$AR$23,"Nivel 3",IF(Z24&lt;'Niñas 12 años'!$AT$24,"Nivel 4")))))</f>
        <v>Nivel 4</v>
      </c>
      <c r="AB24" s="36"/>
      <c r="AC24" s="45" t="str">
        <f>IF(AB24="","",IF(AB24&gt;'Niñas 12 años'!$AT$25,"Nivel 1",IF(AB24&gt;='Niñas 12 años'!$AR$26,"Nivel 2",IF(AB24&gt;='Niñas 12 años'!$AR$27,"Nivel 3",IF(AB24&lt;'Niñas 12 años'!$AT$28,"Nivel 4")))))</f>
        <v/>
      </c>
      <c r="AD24" s="36"/>
      <c r="AE24" s="45" t="str">
        <f>IF(AD24="","",IF(AD24&gt;'Niñas 12 años'!$AT$9,"Nivel 1",IF(AD24&gt;='Niñas 12 años'!$AR$10,"Nivel 2",IF(AD24&gt;='Niñas 12 años'!$AR$11,"Nivel 3",IF(AD24&lt;'Niñas 12 años'!$AT$12,"Nivel 4")))))</f>
        <v/>
      </c>
      <c r="AF24" s="36"/>
      <c r="AG24" s="45" t="str">
        <f>IF(AF24="","",IF(AF24&gt;'Niñas 12 años'!$AT$5,"Nivel 1",IF(AF24&gt;='Niñas 12 años'!$AR$6,"Nivel 2",IF(AF24&gt;='Niñas 12 años'!$AR$7,"Nivel 3",IF(AF24&lt;'Niñas 12 años'!$AT$8,"Nivel 4")))))</f>
        <v/>
      </c>
      <c r="AH24" s="130"/>
      <c r="AI24" s="45" t="str">
        <f>IF(AH24="","",IF(AH24&lt;'Niñas 12 años'!$AT$33,"Nivel 1",IF(AH24&lt;='Niñas 12 años'!$AT$34,"Nivel 2",IF(AH24&lt;='Niñas 12 años'!$AT$35,"Nivel 3",IF(AH24&gt;'Niñas 12 años'!$AT$36,"Nivel 4")))))</f>
        <v/>
      </c>
      <c r="AJ24" s="128">
        <f t="shared" si="3"/>
        <v>0</v>
      </c>
      <c r="AK24" s="128" t="str">
        <f t="shared" si="4"/>
        <v>NIVEL 4</v>
      </c>
      <c r="AO24" s="144"/>
      <c r="AP24" s="47" t="s">
        <v>21</v>
      </c>
      <c r="AQ24" s="47"/>
      <c r="AR24" s="51" t="s">
        <v>47</v>
      </c>
      <c r="AS24" s="51"/>
      <c r="AT24" s="52">
        <v>16</v>
      </c>
    </row>
    <row r="25" spans="1:46" x14ac:dyDescent="0.25">
      <c r="A25" s="31">
        <v>24</v>
      </c>
      <c r="B25" s="17"/>
      <c r="C25" s="17"/>
      <c r="D25" s="7"/>
      <c r="E25" s="7"/>
      <c r="F25" s="7"/>
      <c r="G25" s="7"/>
      <c r="H25" s="7"/>
      <c r="I25" s="7"/>
      <c r="J25" s="121"/>
      <c r="K25" s="113" t="str">
        <f t="shared" ca="1" si="0"/>
        <v/>
      </c>
      <c r="L25" s="13"/>
      <c r="M25" s="14"/>
      <c r="N25" s="3"/>
      <c r="O25" s="134">
        <f t="shared" si="1"/>
        <v>0</v>
      </c>
      <c r="P25" s="45" t="str">
        <f>IF(O25="","",IF(O25&gt;'Niñas 12 años'!$AT$1,"Nivel 1",IF(O25&gt;='Niñas 12 años'!$AR$2,"Nivel 2",IF(O25&gt;='Niñas 12 años'!$AR$3,"Nivel 3",IF(O25&lt;'Niñas 12 años'!$AT$4,"Nivel 4")))))</f>
        <v>Nivel 4</v>
      </c>
      <c r="Q25" s="37"/>
      <c r="R25" s="4"/>
      <c r="S25" s="45" t="str">
        <f>IF(R25="","",IF(R25&gt;'Niñas 12 años'!$AT$37,"Nivel 1",IF(R25&gt;='Niñas 12 años'!$AR$38,"Nivel 2",IF(R25&gt;='Niñas 12 años'!$AR$39,"Nivel 3",IF(R25&lt;'Niñas 12 años'!$AT$40,"Nivel 4")))))</f>
        <v/>
      </c>
      <c r="T25" s="131"/>
      <c r="U25" s="45" t="str">
        <f>IF(T25="","",IF(T25&lt;'Niñas 12 años'!$AT$29,"Nivel 1",IF(T25&lt;='Niñas 12 años'!$AT$30,"Nivel 2",IF(T25&lt;='Niñas 12 años'!$AT$31,"Nivel 3",IF(T25&gt;'Niñas 12 años'!$AT$32,"Nivel 4")))))</f>
        <v/>
      </c>
      <c r="V25" s="41"/>
      <c r="W25" s="45" t="str">
        <f>IF(V25="","",IF(V25&gt;'Niñas 12 años'!$AT$13,"Nivel 1",IF(V25&gt;='Niñas 12 años'!$AR$14,"Nivel 2",IF(V25&gt;='Niñas 12 años'!$AR$15,"Nivel 3",IF(V25&lt;'Niñas 12 años'!$AT$16,"Nivel 4")))))</f>
        <v/>
      </c>
      <c r="X25" s="41"/>
      <c r="Y25" s="45" t="str">
        <f>IF(X25="","",IF(X25&gt;'Niñas 12 años'!$AT$17,"Nivel 1",IF(X25&gt;='Niñas 12 años'!$AR$18,"Nivel 2",IF(X25&gt;='Niñas 12 años'!$AR$19,"Nivel 3",IF(X25&lt;'Niñas 12 años'!$AT$20,"Nivel 4")))))</f>
        <v/>
      </c>
      <c r="Z25" s="133">
        <f t="shared" si="2"/>
        <v>0</v>
      </c>
      <c r="AA25" s="45" t="str">
        <f>IF(Z25="","",IF(Z25&gt;'Niñas 12 años'!$AT$21,"Nivel 1",IF(Z25&gt;='Niñas 12 años'!$AR$22,"Nivel 2",IF(Z25&gt;='Niñas 12 años'!$AR$23,"Nivel 3",IF(Z25&lt;'Niñas 12 años'!$AT$24,"Nivel 4")))))</f>
        <v>Nivel 4</v>
      </c>
      <c r="AB25" s="41"/>
      <c r="AC25" s="45" t="str">
        <f>IF(AB25="","",IF(AB25&gt;'Niñas 12 años'!$AT$25,"Nivel 1",IF(AB25&gt;='Niñas 12 años'!$AR$26,"Nivel 2",IF(AB25&gt;='Niñas 12 años'!$AR$27,"Nivel 3",IF(AB25&lt;'Niñas 12 años'!$AT$28,"Nivel 4")))))</f>
        <v/>
      </c>
      <c r="AD25" s="41"/>
      <c r="AE25" s="45" t="str">
        <f>IF(AD25="","",IF(AD25&gt;'Niñas 12 años'!$AT$9,"Nivel 1",IF(AD25&gt;='Niñas 12 años'!$AR$10,"Nivel 2",IF(AD25&gt;='Niñas 12 años'!$AR$11,"Nivel 3",IF(AD25&lt;'Niñas 12 años'!$AT$12,"Nivel 4")))))</f>
        <v/>
      </c>
      <c r="AF25" s="41"/>
      <c r="AG25" s="45" t="str">
        <f>IF(AF25="","",IF(AF25&gt;'Niñas 12 años'!$AT$5,"Nivel 1",IF(AF25&gt;='Niñas 12 años'!$AR$6,"Nivel 2",IF(AF25&gt;='Niñas 12 años'!$AR$7,"Nivel 3",IF(AF25&lt;'Niñas 12 años'!$AT$8,"Nivel 4")))))</f>
        <v/>
      </c>
      <c r="AH25" s="130"/>
      <c r="AI25" s="45" t="str">
        <f>IF(AH25="","",IF(AH25&lt;'Niñas 12 años'!$AT$33,"Nivel 1",IF(AH25&lt;='Niñas 12 años'!$AT$34,"Nivel 2",IF(AH25&lt;='Niñas 12 años'!$AT$35,"Nivel 3",IF(AH25&gt;'Niñas 12 años'!$AT$36,"Nivel 4")))))</f>
        <v/>
      </c>
      <c r="AJ25" s="128">
        <f t="shared" si="3"/>
        <v>0</v>
      </c>
      <c r="AK25" s="128" t="str">
        <f t="shared" si="4"/>
        <v>NIVEL 4</v>
      </c>
      <c r="AO25" s="143" t="s">
        <v>29</v>
      </c>
      <c r="AP25" s="47" t="s">
        <v>17</v>
      </c>
      <c r="AQ25" s="47"/>
      <c r="AR25" s="47" t="s">
        <v>46</v>
      </c>
      <c r="AS25" s="47"/>
      <c r="AT25" s="50">
        <v>1.34</v>
      </c>
    </row>
    <row r="26" spans="1:46" x14ac:dyDescent="0.25">
      <c r="A26" s="31">
        <v>25</v>
      </c>
      <c r="B26" s="17"/>
      <c r="C26" s="17"/>
      <c r="D26" s="7"/>
      <c r="E26" s="7"/>
      <c r="F26" s="7"/>
      <c r="G26" s="7"/>
      <c r="H26" s="7"/>
      <c r="I26" s="7"/>
      <c r="J26" s="121"/>
      <c r="K26" s="113" t="str">
        <f t="shared" ca="1" si="0"/>
        <v/>
      </c>
      <c r="L26" s="13"/>
      <c r="M26" s="14"/>
      <c r="N26" s="3"/>
      <c r="O26" s="134">
        <f t="shared" si="1"/>
        <v>0</v>
      </c>
      <c r="P26" s="45" t="str">
        <f>IF(O26="","",IF(O26&gt;'Niñas 12 años'!$AT$1,"Nivel 1",IF(O26&gt;='Niñas 12 años'!$AR$2,"Nivel 2",IF(O26&gt;='Niñas 12 años'!$AR$3,"Nivel 3",IF(O26&lt;'Niñas 12 años'!$AT$4,"Nivel 4")))))</f>
        <v>Nivel 4</v>
      </c>
      <c r="Q26" s="37"/>
      <c r="R26" s="4"/>
      <c r="S26" s="45" t="str">
        <f>IF(R26="","",IF(R26&gt;'Niñas 12 años'!$AT$37,"Nivel 1",IF(R26&gt;='Niñas 12 años'!$AR$38,"Nivel 2",IF(R26&gt;='Niñas 12 años'!$AR$39,"Nivel 3",IF(R26&lt;'Niñas 12 años'!$AT$40,"Nivel 4")))))</f>
        <v/>
      </c>
      <c r="T26" s="131"/>
      <c r="U26" s="45" t="str">
        <f>IF(T26="","",IF(T26&lt;'Niñas 12 años'!$AT$29,"Nivel 1",IF(T26&lt;='Niñas 12 años'!$AT$30,"Nivel 2",IF(T26&lt;='Niñas 12 años'!$AT$31,"Nivel 3",IF(T26&gt;'Niñas 12 años'!$AT$32,"Nivel 4")))))</f>
        <v/>
      </c>
      <c r="V26" s="41"/>
      <c r="W26" s="45" t="str">
        <f>IF(V26="","",IF(V26&gt;'Niñas 12 años'!$AT$13,"Nivel 1",IF(V26&gt;='Niñas 12 años'!$AR$14,"Nivel 2",IF(V26&gt;='Niñas 12 años'!$AR$15,"Nivel 3",IF(V26&lt;'Niñas 12 años'!$AT$16,"Nivel 4")))))</f>
        <v/>
      </c>
      <c r="X26" s="41"/>
      <c r="Y26" s="45" t="str">
        <f>IF(X26="","",IF(X26&gt;'Niñas 12 años'!$AT$17,"Nivel 1",IF(X26&gt;='Niñas 12 años'!$AR$18,"Nivel 2",IF(X26&gt;='Niñas 12 años'!$AR$19,"Nivel 3",IF(X26&lt;'Niñas 12 años'!$AT$20,"Nivel 4")))))</f>
        <v/>
      </c>
      <c r="Z26" s="133">
        <f t="shared" si="2"/>
        <v>0</v>
      </c>
      <c r="AA26" s="45" t="str">
        <f>IF(Z26="","",IF(Z26&gt;'Niñas 12 años'!$AT$21,"Nivel 1",IF(Z26&gt;='Niñas 12 años'!$AR$22,"Nivel 2",IF(Z26&gt;='Niñas 12 años'!$AR$23,"Nivel 3",IF(Z26&lt;'Niñas 12 años'!$AT$24,"Nivel 4")))))</f>
        <v>Nivel 4</v>
      </c>
      <c r="AB26" s="41"/>
      <c r="AC26" s="45" t="str">
        <f>IF(AB26="","",IF(AB26&gt;'Niñas 12 años'!$AT$25,"Nivel 1",IF(AB26&gt;='Niñas 12 años'!$AR$26,"Nivel 2",IF(AB26&gt;='Niñas 12 años'!$AR$27,"Nivel 3",IF(AB26&lt;'Niñas 12 años'!$AT$28,"Nivel 4")))))</f>
        <v/>
      </c>
      <c r="AD26" s="41"/>
      <c r="AE26" s="45" t="str">
        <f>IF(AD26="","",IF(AD26&gt;'Niñas 12 años'!$AT$9,"Nivel 1",IF(AD26&gt;='Niñas 12 años'!$AR$10,"Nivel 2",IF(AD26&gt;='Niñas 12 años'!$AR$11,"Nivel 3",IF(AD26&lt;'Niñas 12 años'!$AT$12,"Nivel 4")))))</f>
        <v/>
      </c>
      <c r="AF26" s="41"/>
      <c r="AG26" s="45" t="str">
        <f>IF(AF26="","",IF(AF26&gt;'Niñas 12 años'!$AT$5,"Nivel 1",IF(AF26&gt;='Niñas 12 años'!$AR$6,"Nivel 2",IF(AF26&gt;='Niñas 12 años'!$AR$7,"Nivel 3",IF(AF26&lt;'Niñas 12 años'!$AT$8,"Nivel 4")))))</f>
        <v/>
      </c>
      <c r="AH26" s="130"/>
      <c r="AI26" s="45" t="str">
        <f>IF(AH26="","",IF(AH26&lt;'Niñas 12 años'!$AT$33,"Nivel 1",IF(AH26&lt;='Niñas 12 años'!$AT$34,"Nivel 2",IF(AH26&lt;='Niñas 12 años'!$AT$35,"Nivel 3",IF(AH26&gt;'Niñas 12 años'!$AT$36,"Nivel 4")))))</f>
        <v/>
      </c>
      <c r="AJ26" s="128">
        <f t="shared" si="3"/>
        <v>0</v>
      </c>
      <c r="AK26" s="128" t="str">
        <f t="shared" si="4"/>
        <v>NIVEL 4</v>
      </c>
      <c r="AO26" s="143"/>
      <c r="AP26" s="47" t="s">
        <v>19</v>
      </c>
      <c r="AQ26" s="47"/>
      <c r="AR26" s="50">
        <v>1.17</v>
      </c>
      <c r="AS26" s="50"/>
      <c r="AT26" s="50">
        <v>1.34</v>
      </c>
    </row>
    <row r="27" spans="1:46" x14ac:dyDescent="0.25">
      <c r="A27" s="31">
        <v>26</v>
      </c>
      <c r="B27" s="17"/>
      <c r="C27" s="17"/>
      <c r="D27" s="7"/>
      <c r="E27" s="7"/>
      <c r="F27" s="7"/>
      <c r="G27" s="7"/>
      <c r="H27" s="7"/>
      <c r="I27" s="7"/>
      <c r="J27" s="121"/>
      <c r="K27" s="113" t="str">
        <f t="shared" ca="1" si="0"/>
        <v/>
      </c>
      <c r="L27" s="13"/>
      <c r="M27" s="12"/>
      <c r="N27" s="3"/>
      <c r="O27" s="134">
        <f t="shared" si="1"/>
        <v>0</v>
      </c>
      <c r="P27" s="45" t="str">
        <f>IF(O27="","",IF(O27&gt;'Niñas 12 años'!$AT$1,"Nivel 1",IF(O27&gt;='Niñas 12 años'!$AR$2,"Nivel 2",IF(O27&gt;='Niñas 12 años'!$AR$3,"Nivel 3",IF(O27&lt;'Niñas 12 años'!$AT$4,"Nivel 4")))))</f>
        <v>Nivel 4</v>
      </c>
      <c r="Q27" s="37"/>
      <c r="R27" s="4"/>
      <c r="S27" s="45" t="str">
        <f>IF(R27="","",IF(R27&gt;'Niñas 12 años'!$AT$37,"Nivel 1",IF(R27&gt;='Niñas 12 años'!$AR$38,"Nivel 2",IF(R27&gt;='Niñas 12 años'!$AR$39,"Nivel 3",IF(R27&lt;'Niñas 12 años'!$AT$40,"Nivel 4")))))</f>
        <v/>
      </c>
      <c r="T27" s="131"/>
      <c r="U27" s="45" t="str">
        <f>IF(T27="","",IF(T27&lt;'Niñas 12 años'!$AT$29,"Nivel 1",IF(T27&lt;='Niñas 12 años'!$AT$30,"Nivel 2",IF(T27&lt;='Niñas 12 años'!$AT$31,"Nivel 3",IF(T27&gt;'Niñas 12 años'!$AT$32,"Nivel 4")))))</f>
        <v/>
      </c>
      <c r="V27" s="41"/>
      <c r="W27" s="45" t="str">
        <f>IF(V27="","",IF(V27&gt;'Niñas 12 años'!$AT$13,"Nivel 1",IF(V27&gt;='Niñas 12 años'!$AR$14,"Nivel 2",IF(V27&gt;='Niñas 12 años'!$AR$15,"Nivel 3",IF(V27&lt;'Niñas 12 años'!$AT$16,"Nivel 4")))))</f>
        <v/>
      </c>
      <c r="X27" s="41"/>
      <c r="Y27" s="45" t="str">
        <f>IF(X27="","",IF(X27&gt;'Niñas 12 años'!$AT$17,"Nivel 1",IF(X27&gt;='Niñas 12 años'!$AR$18,"Nivel 2",IF(X27&gt;='Niñas 12 años'!$AR$19,"Nivel 3",IF(X27&lt;'Niñas 12 años'!$AT$20,"Nivel 4")))))</f>
        <v/>
      </c>
      <c r="Z27" s="133">
        <f t="shared" si="2"/>
        <v>0</v>
      </c>
      <c r="AA27" s="45" t="str">
        <f>IF(Z27="","",IF(Z27&gt;'Niñas 12 años'!$AT$21,"Nivel 1",IF(Z27&gt;='Niñas 12 años'!$AR$22,"Nivel 2",IF(Z27&gt;='Niñas 12 años'!$AR$23,"Nivel 3",IF(Z27&lt;'Niñas 12 años'!$AT$24,"Nivel 4")))))</f>
        <v>Nivel 4</v>
      </c>
      <c r="AB27" s="41"/>
      <c r="AC27" s="45" t="str">
        <f>IF(AB27="","",IF(AB27&gt;'Niñas 12 años'!$AT$25,"Nivel 1",IF(AB27&gt;='Niñas 12 años'!$AR$26,"Nivel 2",IF(AB27&gt;='Niñas 12 años'!$AR$27,"Nivel 3",IF(AB27&lt;'Niñas 12 años'!$AT$28,"Nivel 4")))))</f>
        <v/>
      </c>
      <c r="AD27" s="41"/>
      <c r="AE27" s="45" t="str">
        <f>IF(AD27="","",IF(AD27&gt;'Niñas 12 años'!$AT$9,"Nivel 1",IF(AD27&gt;='Niñas 12 años'!$AR$10,"Nivel 2",IF(AD27&gt;='Niñas 12 años'!$AR$11,"Nivel 3",IF(AD27&lt;'Niñas 12 años'!$AT$12,"Nivel 4")))))</f>
        <v/>
      </c>
      <c r="AF27" s="41"/>
      <c r="AG27" s="45" t="str">
        <f>IF(AF27="","",IF(AF27&gt;'Niñas 12 años'!$AT$5,"Nivel 1",IF(AF27&gt;='Niñas 12 años'!$AR$6,"Nivel 2",IF(AF27&gt;='Niñas 12 años'!$AR$7,"Nivel 3",IF(AF27&lt;'Niñas 12 años'!$AT$8,"Nivel 4")))))</f>
        <v/>
      </c>
      <c r="AH27" s="130"/>
      <c r="AI27" s="45" t="str">
        <f>IF(AH27="","",IF(AH27&lt;'Niñas 12 años'!$AT$33,"Nivel 1",IF(AH27&lt;='Niñas 12 años'!$AT$34,"Nivel 2",IF(AH27&lt;='Niñas 12 años'!$AT$35,"Nivel 3",IF(AH27&gt;'Niñas 12 años'!$AT$36,"Nivel 4")))))</f>
        <v/>
      </c>
      <c r="AJ27" s="128">
        <f t="shared" si="3"/>
        <v>0</v>
      </c>
      <c r="AK27" s="128" t="str">
        <f t="shared" si="4"/>
        <v>NIVEL 4</v>
      </c>
      <c r="AO27" s="143"/>
      <c r="AP27" s="47" t="s">
        <v>20</v>
      </c>
      <c r="AQ27" s="47"/>
      <c r="AR27" s="50">
        <v>1.06</v>
      </c>
      <c r="AS27" s="50"/>
      <c r="AT27" s="50">
        <v>1.1599999999999999</v>
      </c>
    </row>
    <row r="28" spans="1:46" x14ac:dyDescent="0.25">
      <c r="A28" s="31">
        <v>27</v>
      </c>
      <c r="B28" s="17"/>
      <c r="C28" s="17"/>
      <c r="D28" s="7"/>
      <c r="E28" s="7"/>
      <c r="F28" s="7"/>
      <c r="G28" s="7"/>
      <c r="H28" s="7"/>
      <c r="I28" s="7"/>
      <c r="J28" s="121"/>
      <c r="K28" s="113" t="str">
        <f t="shared" ca="1" si="0"/>
        <v/>
      </c>
      <c r="L28" s="13"/>
      <c r="M28" s="12"/>
      <c r="N28" s="3"/>
      <c r="O28" s="134">
        <f t="shared" si="1"/>
        <v>0</v>
      </c>
      <c r="P28" s="45" t="str">
        <f>IF(O28="","",IF(O28&gt;'Niñas 12 años'!$AT$1,"Nivel 1",IF(O28&gt;='Niñas 12 años'!$AR$2,"Nivel 2",IF(O28&gt;='Niñas 12 años'!$AR$3,"Nivel 3",IF(O28&lt;'Niñas 12 años'!$AT$4,"Nivel 4")))))</f>
        <v>Nivel 4</v>
      </c>
      <c r="Q28" s="37"/>
      <c r="R28" s="4"/>
      <c r="S28" s="45" t="str">
        <f>IF(R28="","",IF(R28&gt;'Niñas 12 años'!$AT$37,"Nivel 1",IF(R28&gt;='Niñas 12 años'!$AR$38,"Nivel 2",IF(R28&gt;='Niñas 12 años'!$AR$39,"Nivel 3",IF(R28&lt;'Niñas 12 años'!$AT$40,"Nivel 4")))))</f>
        <v/>
      </c>
      <c r="T28" s="131"/>
      <c r="U28" s="45" t="str">
        <f>IF(T28="","",IF(T28&lt;'Niñas 12 años'!$AT$29,"Nivel 1",IF(T28&lt;='Niñas 12 años'!$AT$30,"Nivel 2",IF(T28&lt;='Niñas 12 años'!$AT$31,"Nivel 3",IF(T28&gt;'Niñas 12 años'!$AT$32,"Nivel 4")))))</f>
        <v/>
      </c>
      <c r="V28" s="41"/>
      <c r="W28" s="45" t="str">
        <f>IF(V28="","",IF(V28&gt;'Niñas 12 años'!$AT$13,"Nivel 1",IF(V28&gt;='Niñas 12 años'!$AR$14,"Nivel 2",IF(V28&gt;='Niñas 12 años'!$AR$15,"Nivel 3",IF(V28&lt;'Niñas 12 años'!$AT$16,"Nivel 4")))))</f>
        <v/>
      </c>
      <c r="X28" s="41"/>
      <c r="Y28" s="45" t="str">
        <f>IF(X28="","",IF(X28&gt;'Niñas 12 años'!$AT$17,"Nivel 1",IF(X28&gt;='Niñas 12 años'!$AR$18,"Nivel 2",IF(X28&gt;='Niñas 12 años'!$AR$19,"Nivel 3",IF(X28&lt;'Niñas 12 años'!$AT$20,"Nivel 4")))))</f>
        <v/>
      </c>
      <c r="Z28" s="133">
        <f t="shared" si="2"/>
        <v>0</v>
      </c>
      <c r="AA28" s="45" t="str">
        <f>IF(Z28="","",IF(Z28&gt;'Niñas 12 años'!$AT$21,"Nivel 1",IF(Z28&gt;='Niñas 12 años'!$AR$22,"Nivel 2",IF(Z28&gt;='Niñas 12 años'!$AR$23,"Nivel 3",IF(Z28&lt;'Niñas 12 años'!$AT$24,"Nivel 4")))))</f>
        <v>Nivel 4</v>
      </c>
      <c r="AB28" s="41"/>
      <c r="AC28" s="45" t="str">
        <f>IF(AB28="","",IF(AB28&gt;'Niñas 12 años'!$AT$25,"Nivel 1",IF(AB28&gt;='Niñas 12 años'!$AR$26,"Nivel 2",IF(AB28&gt;='Niñas 12 años'!$AR$27,"Nivel 3",IF(AB28&lt;'Niñas 12 años'!$AT$28,"Nivel 4")))))</f>
        <v/>
      </c>
      <c r="AD28" s="41"/>
      <c r="AE28" s="45" t="str">
        <f>IF(AD28="","",IF(AD28&gt;'Niñas 12 años'!$AT$9,"Nivel 1",IF(AD28&gt;='Niñas 12 años'!$AR$10,"Nivel 2",IF(AD28&gt;='Niñas 12 años'!$AR$11,"Nivel 3",IF(AD28&lt;'Niñas 12 años'!$AT$12,"Nivel 4")))))</f>
        <v/>
      </c>
      <c r="AF28" s="41"/>
      <c r="AG28" s="45" t="str">
        <f>IF(AF28="","",IF(AF28&gt;'Niñas 12 años'!$AT$5,"Nivel 1",IF(AF28&gt;='Niñas 12 años'!$AR$6,"Nivel 2",IF(AF28&gt;='Niñas 12 años'!$AR$7,"Nivel 3",IF(AF28&lt;'Niñas 12 años'!$AT$8,"Nivel 4")))))</f>
        <v/>
      </c>
      <c r="AH28" s="130"/>
      <c r="AI28" s="45" t="str">
        <f>IF(AH28="","",IF(AH28&lt;'Niñas 12 años'!$AT$33,"Nivel 1",IF(AH28&lt;='Niñas 12 años'!$AT$34,"Nivel 2",IF(AH28&lt;='Niñas 12 años'!$AT$35,"Nivel 3",IF(AH28&gt;'Niñas 12 años'!$AT$36,"Nivel 4")))))</f>
        <v/>
      </c>
      <c r="AJ28" s="128">
        <f t="shared" si="3"/>
        <v>0</v>
      </c>
      <c r="AK28" s="128" t="str">
        <f t="shared" si="4"/>
        <v>NIVEL 4</v>
      </c>
      <c r="AO28" s="143"/>
      <c r="AP28" s="47" t="s">
        <v>21</v>
      </c>
      <c r="AQ28" s="47"/>
      <c r="AR28" s="51" t="s">
        <v>47</v>
      </c>
      <c r="AS28" s="51"/>
      <c r="AT28" s="50">
        <v>1.06</v>
      </c>
    </row>
    <row r="29" spans="1:46" x14ac:dyDescent="0.25">
      <c r="A29" s="31">
        <v>28</v>
      </c>
      <c r="B29" s="17"/>
      <c r="C29" s="17"/>
      <c r="D29" s="7"/>
      <c r="E29" s="7"/>
      <c r="F29" s="7"/>
      <c r="G29" s="7"/>
      <c r="H29" s="7"/>
      <c r="I29" s="7"/>
      <c r="J29" s="121"/>
      <c r="K29" s="113" t="str">
        <f t="shared" ca="1" si="0"/>
        <v/>
      </c>
      <c r="L29" s="13"/>
      <c r="M29" s="12"/>
      <c r="N29" s="3"/>
      <c r="O29" s="134">
        <f t="shared" si="1"/>
        <v>0</v>
      </c>
      <c r="P29" s="45" t="str">
        <f>IF(O29="","",IF(O29&gt;'Niñas 12 años'!$AT$1,"Nivel 1",IF(O29&gt;='Niñas 12 años'!$AR$2,"Nivel 2",IF(O29&gt;='Niñas 12 años'!$AR$3,"Nivel 3",IF(O29&lt;'Niñas 12 años'!$AT$4,"Nivel 4")))))</f>
        <v>Nivel 4</v>
      </c>
      <c r="Q29" s="37"/>
      <c r="R29" s="4"/>
      <c r="S29" s="45" t="str">
        <f>IF(R29="","",IF(R29&gt;'Niñas 12 años'!$AT$37,"Nivel 1",IF(R29&gt;='Niñas 12 años'!$AR$38,"Nivel 2",IF(R29&gt;='Niñas 12 años'!$AR$39,"Nivel 3",IF(R29&lt;'Niñas 12 años'!$AT$40,"Nivel 4")))))</f>
        <v/>
      </c>
      <c r="T29" s="131"/>
      <c r="U29" s="45" t="str">
        <f>IF(T29="","",IF(T29&lt;'Niñas 12 años'!$AT$29,"Nivel 1",IF(T29&lt;='Niñas 12 años'!$AT$30,"Nivel 2",IF(T29&lt;='Niñas 12 años'!$AT$31,"Nivel 3",IF(T29&gt;'Niñas 12 años'!$AT$32,"Nivel 4")))))</f>
        <v/>
      </c>
      <c r="V29" s="41"/>
      <c r="W29" s="45" t="str">
        <f>IF(V29="","",IF(V29&gt;'Niñas 12 años'!$AT$13,"Nivel 1",IF(V29&gt;='Niñas 12 años'!$AR$14,"Nivel 2",IF(V29&gt;='Niñas 12 años'!$AR$15,"Nivel 3",IF(V29&lt;'Niñas 12 años'!$AT$16,"Nivel 4")))))</f>
        <v/>
      </c>
      <c r="X29" s="41"/>
      <c r="Y29" s="45" t="str">
        <f>IF(X29="","",IF(X29&gt;'Niñas 12 años'!$AT$17,"Nivel 1",IF(X29&gt;='Niñas 12 años'!$AR$18,"Nivel 2",IF(X29&gt;='Niñas 12 años'!$AR$19,"Nivel 3",IF(X29&lt;'Niñas 12 años'!$AT$20,"Nivel 4")))))</f>
        <v/>
      </c>
      <c r="Z29" s="133">
        <f t="shared" si="2"/>
        <v>0</v>
      </c>
      <c r="AA29" s="45" t="str">
        <f>IF(Z29="","",IF(Z29&gt;'Niñas 12 años'!$AT$21,"Nivel 1",IF(Z29&gt;='Niñas 12 años'!$AR$22,"Nivel 2",IF(Z29&gt;='Niñas 12 años'!$AR$23,"Nivel 3",IF(Z29&lt;'Niñas 12 años'!$AT$24,"Nivel 4")))))</f>
        <v>Nivel 4</v>
      </c>
      <c r="AB29" s="41"/>
      <c r="AC29" s="45" t="str">
        <f>IF(AB29="","",IF(AB29&gt;'Niñas 12 años'!$AT$25,"Nivel 1",IF(AB29&gt;='Niñas 12 años'!$AR$26,"Nivel 2",IF(AB29&gt;='Niñas 12 años'!$AR$27,"Nivel 3",IF(AB29&lt;'Niñas 12 años'!$AT$28,"Nivel 4")))))</f>
        <v/>
      </c>
      <c r="AD29" s="41"/>
      <c r="AE29" s="45" t="str">
        <f>IF(AD29="","",IF(AD29&gt;'Niñas 12 años'!$AT$9,"Nivel 1",IF(AD29&gt;='Niñas 12 años'!$AR$10,"Nivel 2",IF(AD29&gt;='Niñas 12 años'!$AR$11,"Nivel 3",IF(AD29&lt;'Niñas 12 años'!$AT$12,"Nivel 4")))))</f>
        <v/>
      </c>
      <c r="AF29" s="41"/>
      <c r="AG29" s="45" t="str">
        <f>IF(AF29="","",IF(AF29&gt;'Niñas 12 años'!$AT$5,"Nivel 1",IF(AF29&gt;='Niñas 12 años'!$AR$6,"Nivel 2",IF(AF29&gt;='Niñas 12 años'!$AR$7,"Nivel 3",IF(AF29&lt;'Niñas 12 años'!$AT$8,"Nivel 4")))))</f>
        <v/>
      </c>
      <c r="AH29" s="130"/>
      <c r="AI29" s="45" t="str">
        <f>IF(AH29="","",IF(AH29&lt;'Niñas 12 años'!$AT$33,"Nivel 1",IF(AH29&lt;='Niñas 12 años'!$AT$34,"Nivel 2",IF(AH29&lt;='Niñas 12 años'!$AT$35,"Nivel 3",IF(AH29&gt;'Niñas 12 años'!$AT$36,"Nivel 4")))))</f>
        <v/>
      </c>
      <c r="AJ29" s="128">
        <f t="shared" si="3"/>
        <v>0</v>
      </c>
      <c r="AK29" s="128" t="str">
        <f t="shared" si="4"/>
        <v>NIVEL 4</v>
      </c>
      <c r="AO29" s="144" t="s">
        <v>30</v>
      </c>
      <c r="AP29" s="47" t="s">
        <v>17</v>
      </c>
      <c r="AQ29" s="47"/>
      <c r="AR29" s="141" t="s">
        <v>47</v>
      </c>
      <c r="AS29" s="141"/>
      <c r="AT29" s="141">
        <v>6.1</v>
      </c>
    </row>
    <row r="30" spans="1:46" x14ac:dyDescent="0.25">
      <c r="A30" s="31">
        <v>29</v>
      </c>
      <c r="B30" s="17"/>
      <c r="C30" s="17"/>
      <c r="D30" s="7"/>
      <c r="E30" s="7"/>
      <c r="F30" s="7"/>
      <c r="G30" s="7"/>
      <c r="H30" s="7"/>
      <c r="I30" s="7"/>
      <c r="J30" s="121"/>
      <c r="K30" s="113" t="str">
        <f t="shared" ca="1" si="0"/>
        <v/>
      </c>
      <c r="L30" s="13"/>
      <c r="M30" s="12"/>
      <c r="N30" s="3"/>
      <c r="O30" s="134">
        <f t="shared" si="1"/>
        <v>0</v>
      </c>
      <c r="P30" s="45" t="str">
        <f>IF(O30="","",IF(O30&gt;'Niñas 12 años'!$AT$1,"Nivel 1",IF(O30&gt;='Niñas 12 años'!$AR$2,"Nivel 2",IF(O30&gt;='Niñas 12 años'!$AR$3,"Nivel 3",IF(O30&lt;'Niñas 12 años'!$AT$4,"Nivel 4")))))</f>
        <v>Nivel 4</v>
      </c>
      <c r="Q30" s="37"/>
      <c r="R30" s="4"/>
      <c r="S30" s="45" t="str">
        <f>IF(R30="","",IF(R30&gt;'Niñas 12 años'!$AT$37,"Nivel 1",IF(R30&gt;='Niñas 12 años'!$AR$38,"Nivel 2",IF(R30&gt;='Niñas 12 años'!$AR$39,"Nivel 3",IF(R30&lt;'Niñas 12 años'!$AT$40,"Nivel 4")))))</f>
        <v/>
      </c>
      <c r="T30" s="131"/>
      <c r="U30" s="45" t="str">
        <f>IF(T30="","",IF(T30&lt;'Niñas 12 años'!$AT$29,"Nivel 1",IF(T30&lt;='Niñas 12 años'!$AT$30,"Nivel 2",IF(T30&lt;='Niñas 12 años'!$AT$31,"Nivel 3",IF(T30&gt;'Niñas 12 años'!$AT$32,"Nivel 4")))))</f>
        <v/>
      </c>
      <c r="V30" s="41"/>
      <c r="W30" s="45" t="str">
        <f>IF(V30="","",IF(V30&gt;'Niñas 12 años'!$AT$13,"Nivel 1",IF(V30&gt;='Niñas 12 años'!$AR$14,"Nivel 2",IF(V30&gt;='Niñas 12 años'!$AR$15,"Nivel 3",IF(V30&lt;'Niñas 12 años'!$AT$16,"Nivel 4")))))</f>
        <v/>
      </c>
      <c r="X30" s="41"/>
      <c r="Y30" s="45" t="str">
        <f>IF(X30="","",IF(X30&gt;'Niñas 12 años'!$AT$17,"Nivel 1",IF(X30&gt;='Niñas 12 años'!$AR$18,"Nivel 2",IF(X30&gt;='Niñas 12 años'!$AR$19,"Nivel 3",IF(X30&lt;'Niñas 12 años'!$AT$20,"Nivel 4")))))</f>
        <v/>
      </c>
      <c r="Z30" s="133">
        <f t="shared" si="2"/>
        <v>0</v>
      </c>
      <c r="AA30" s="45" t="str">
        <f>IF(Z30="","",IF(Z30&gt;'Niñas 12 años'!$AT$21,"Nivel 1",IF(Z30&gt;='Niñas 12 años'!$AR$22,"Nivel 2",IF(Z30&gt;='Niñas 12 años'!$AR$23,"Nivel 3",IF(Z30&lt;'Niñas 12 años'!$AT$24,"Nivel 4")))))</f>
        <v>Nivel 4</v>
      </c>
      <c r="AB30" s="41"/>
      <c r="AC30" s="45" t="str">
        <f>IF(AB30="","",IF(AB30&gt;'Niñas 12 años'!$AT$25,"Nivel 1",IF(AB30&gt;='Niñas 12 años'!$AR$26,"Nivel 2",IF(AB30&gt;='Niñas 12 años'!$AR$27,"Nivel 3",IF(AB30&lt;'Niñas 12 años'!$AT$28,"Nivel 4")))))</f>
        <v/>
      </c>
      <c r="AD30" s="41"/>
      <c r="AE30" s="45" t="str">
        <f>IF(AD30="","",IF(AD30&gt;'Niñas 12 años'!$AT$9,"Nivel 1",IF(AD30&gt;='Niñas 12 años'!$AR$10,"Nivel 2",IF(AD30&gt;='Niñas 12 años'!$AR$11,"Nivel 3",IF(AD30&lt;'Niñas 12 años'!$AT$12,"Nivel 4")))))</f>
        <v/>
      </c>
      <c r="AF30" s="41"/>
      <c r="AG30" s="45" t="str">
        <f>IF(AF30="","",IF(AF30&gt;'Niñas 12 años'!$AT$5,"Nivel 1",IF(AF30&gt;='Niñas 12 años'!$AR$6,"Nivel 2",IF(AF30&gt;='Niñas 12 años'!$AR$7,"Nivel 3",IF(AF30&lt;'Niñas 12 años'!$AT$8,"Nivel 4")))))</f>
        <v/>
      </c>
      <c r="AH30" s="130"/>
      <c r="AI30" s="45" t="str">
        <f>IF(AH30="","",IF(AH30&lt;'Niñas 12 años'!$AT$33,"Nivel 1",IF(AH30&lt;='Niñas 12 años'!$AT$34,"Nivel 2",IF(AH30&lt;='Niñas 12 años'!$AT$35,"Nivel 3",IF(AH30&gt;'Niñas 12 años'!$AT$36,"Nivel 4")))))</f>
        <v/>
      </c>
      <c r="AJ30" s="128">
        <f t="shared" si="3"/>
        <v>0</v>
      </c>
      <c r="AK30" s="128" t="str">
        <f t="shared" si="4"/>
        <v>NIVEL 4</v>
      </c>
      <c r="AO30" s="144"/>
      <c r="AP30" s="47" t="s">
        <v>19</v>
      </c>
      <c r="AQ30" s="47"/>
      <c r="AR30" s="141">
        <v>6.1</v>
      </c>
      <c r="AS30" s="141"/>
      <c r="AT30" s="141">
        <v>6.72</v>
      </c>
    </row>
    <row r="31" spans="1:46" x14ac:dyDescent="0.25">
      <c r="A31" s="31">
        <v>30</v>
      </c>
      <c r="B31" s="17"/>
      <c r="C31" s="17"/>
      <c r="D31" s="7"/>
      <c r="E31" s="7"/>
      <c r="F31" s="7"/>
      <c r="G31" s="7"/>
      <c r="H31" s="7"/>
      <c r="I31" s="7"/>
      <c r="J31" s="121"/>
      <c r="K31" s="113" t="str">
        <f t="shared" ca="1" si="0"/>
        <v/>
      </c>
      <c r="L31" s="13"/>
      <c r="M31" s="12"/>
      <c r="N31" s="3"/>
      <c r="O31" s="134">
        <f t="shared" si="1"/>
        <v>0</v>
      </c>
      <c r="P31" s="45" t="str">
        <f>IF(O31="","",IF(O31&gt;'Niñas 12 años'!$AT$1,"Nivel 1",IF(O31&gt;='Niñas 12 años'!$AR$2,"Nivel 2",IF(O31&gt;='Niñas 12 años'!$AR$3,"Nivel 3",IF(O31&lt;'Niñas 12 años'!$AT$4,"Nivel 4")))))</f>
        <v>Nivel 4</v>
      </c>
      <c r="Q31" s="37"/>
      <c r="R31" s="4"/>
      <c r="S31" s="45" t="str">
        <f>IF(R31="","",IF(R31&gt;'Niñas 12 años'!$AT$37,"Nivel 1",IF(R31&gt;='Niñas 12 años'!$AR$38,"Nivel 2",IF(R31&gt;='Niñas 12 años'!$AR$39,"Nivel 3",IF(R31&lt;'Niñas 12 años'!$AT$40,"Nivel 4")))))</f>
        <v/>
      </c>
      <c r="T31" s="131"/>
      <c r="U31" s="45" t="str">
        <f>IF(T31="","",IF(T31&lt;'Niñas 12 años'!$AT$29,"Nivel 1",IF(T31&lt;='Niñas 12 años'!$AT$30,"Nivel 2",IF(T31&lt;='Niñas 12 años'!$AT$31,"Nivel 3",IF(T31&gt;'Niñas 12 años'!$AT$32,"Nivel 4")))))</f>
        <v/>
      </c>
      <c r="V31" s="41"/>
      <c r="W31" s="45" t="str">
        <f>IF(V31="","",IF(V31&gt;'Niñas 12 años'!$AT$13,"Nivel 1",IF(V31&gt;='Niñas 12 años'!$AR$14,"Nivel 2",IF(V31&gt;='Niñas 12 años'!$AR$15,"Nivel 3",IF(V31&lt;'Niñas 12 años'!$AT$16,"Nivel 4")))))</f>
        <v/>
      </c>
      <c r="X31" s="41"/>
      <c r="Y31" s="45" t="str">
        <f>IF(X31="","",IF(X31&gt;'Niñas 12 años'!$AT$17,"Nivel 1",IF(X31&gt;='Niñas 12 años'!$AR$18,"Nivel 2",IF(X31&gt;='Niñas 12 años'!$AR$19,"Nivel 3",IF(X31&lt;'Niñas 12 años'!$AT$20,"Nivel 4")))))</f>
        <v/>
      </c>
      <c r="Z31" s="133">
        <f t="shared" si="2"/>
        <v>0</v>
      </c>
      <c r="AA31" s="45" t="str">
        <f>IF(Z31="","",IF(Z31&gt;'Niñas 12 años'!$AT$21,"Nivel 1",IF(Z31&gt;='Niñas 12 años'!$AR$22,"Nivel 2",IF(Z31&gt;='Niñas 12 años'!$AR$23,"Nivel 3",IF(Z31&lt;'Niñas 12 años'!$AT$24,"Nivel 4")))))</f>
        <v>Nivel 4</v>
      </c>
      <c r="AB31" s="41"/>
      <c r="AC31" s="45" t="str">
        <f>IF(AB31="","",IF(AB31&gt;'Niñas 12 años'!$AT$25,"Nivel 1",IF(AB31&gt;='Niñas 12 años'!$AR$26,"Nivel 2",IF(AB31&gt;='Niñas 12 años'!$AR$27,"Nivel 3",IF(AB31&lt;'Niñas 12 años'!$AT$28,"Nivel 4")))))</f>
        <v/>
      </c>
      <c r="AD31" s="41"/>
      <c r="AE31" s="45" t="str">
        <f>IF(AD31="","",IF(AD31&gt;'Niñas 12 años'!$AT$9,"Nivel 1",IF(AD31&gt;='Niñas 12 años'!$AR$10,"Nivel 2",IF(AD31&gt;='Niñas 12 años'!$AR$11,"Nivel 3",IF(AD31&lt;'Niñas 12 años'!$AT$12,"Nivel 4")))))</f>
        <v/>
      </c>
      <c r="AF31" s="41"/>
      <c r="AG31" s="45" t="str">
        <f>IF(AF31="","",IF(AF31&gt;'Niñas 12 años'!$AT$5,"Nivel 1",IF(AF31&gt;='Niñas 12 años'!$AR$6,"Nivel 2",IF(AF31&gt;='Niñas 12 años'!$AR$7,"Nivel 3",IF(AF31&lt;'Niñas 12 años'!$AT$8,"Nivel 4")))))</f>
        <v/>
      </c>
      <c r="AH31" s="130"/>
      <c r="AI31" s="45" t="str">
        <f>IF(AH31="","",IF(AH31&lt;'Niñas 12 años'!$AT$33,"Nivel 1",IF(AH31&lt;='Niñas 12 años'!$AT$34,"Nivel 2",IF(AH31&lt;='Niñas 12 años'!$AT$35,"Nivel 3",IF(AH31&gt;'Niñas 12 años'!$AT$36,"Nivel 4")))))</f>
        <v/>
      </c>
      <c r="AJ31" s="128">
        <f t="shared" si="3"/>
        <v>0</v>
      </c>
      <c r="AK31" s="128" t="str">
        <f t="shared" si="4"/>
        <v>NIVEL 4</v>
      </c>
      <c r="AO31" s="144"/>
      <c r="AP31" s="47" t="s">
        <v>20</v>
      </c>
      <c r="AQ31" s="47"/>
      <c r="AR31" s="141">
        <v>6.72</v>
      </c>
      <c r="AS31" s="141"/>
      <c r="AT31" s="141">
        <v>7.03</v>
      </c>
    </row>
    <row r="32" spans="1:46" x14ac:dyDescent="0.25">
      <c r="A32" s="31">
        <v>31</v>
      </c>
      <c r="B32" s="17"/>
      <c r="C32" s="17"/>
      <c r="D32" s="7"/>
      <c r="E32" s="7"/>
      <c r="F32" s="7"/>
      <c r="G32" s="7"/>
      <c r="H32" s="7"/>
      <c r="I32" s="7"/>
      <c r="J32" s="121"/>
      <c r="K32" s="113" t="str">
        <f t="shared" ca="1" si="0"/>
        <v/>
      </c>
      <c r="L32" s="13"/>
      <c r="M32" s="12"/>
      <c r="N32" s="3"/>
      <c r="O32" s="134">
        <f t="shared" si="1"/>
        <v>0</v>
      </c>
      <c r="P32" s="45" t="str">
        <f>IF(O32="","",IF(O32&gt;'Niñas 12 años'!$AT$1,"Nivel 1",IF(O32&gt;='Niñas 12 años'!$AR$2,"Nivel 2",IF(O32&gt;='Niñas 12 años'!$AR$3,"Nivel 3",IF(O32&lt;'Niñas 12 años'!$AT$4,"Nivel 4")))))</f>
        <v>Nivel 4</v>
      </c>
      <c r="Q32" s="37"/>
      <c r="R32" s="4"/>
      <c r="S32" s="45" t="str">
        <f>IF(R32="","",IF(R32&gt;'Niñas 12 años'!$AT$37,"Nivel 1",IF(R32&gt;='Niñas 12 años'!$AR$38,"Nivel 2",IF(R32&gt;='Niñas 12 años'!$AR$39,"Nivel 3",IF(R32&lt;'Niñas 12 años'!$AT$40,"Nivel 4")))))</f>
        <v/>
      </c>
      <c r="T32" s="131"/>
      <c r="U32" s="45" t="str">
        <f>IF(T32="","",IF(T32&lt;'Niñas 12 años'!$AT$29,"Nivel 1",IF(T32&lt;='Niñas 12 años'!$AT$30,"Nivel 2",IF(T32&lt;='Niñas 12 años'!$AT$31,"Nivel 3",IF(T32&gt;'Niñas 12 años'!$AT$32,"Nivel 4")))))</f>
        <v/>
      </c>
      <c r="V32" s="41"/>
      <c r="W32" s="45" t="str">
        <f>IF(V32="","",IF(V32&gt;'Niñas 12 años'!$AT$13,"Nivel 1",IF(V32&gt;='Niñas 12 años'!$AR$14,"Nivel 2",IF(V32&gt;='Niñas 12 años'!$AR$15,"Nivel 3",IF(V32&lt;'Niñas 12 años'!$AT$16,"Nivel 4")))))</f>
        <v/>
      </c>
      <c r="X32" s="41"/>
      <c r="Y32" s="45" t="str">
        <f>IF(X32="","",IF(X32&gt;'Niñas 12 años'!$AT$17,"Nivel 1",IF(X32&gt;='Niñas 12 años'!$AR$18,"Nivel 2",IF(X32&gt;='Niñas 12 años'!$AR$19,"Nivel 3",IF(X32&lt;'Niñas 12 años'!$AT$20,"Nivel 4")))))</f>
        <v/>
      </c>
      <c r="Z32" s="133">
        <f t="shared" si="2"/>
        <v>0</v>
      </c>
      <c r="AA32" s="45" t="str">
        <f>IF(Z32="","",IF(Z32&gt;'Niñas 12 años'!$AT$21,"Nivel 1",IF(Z32&gt;='Niñas 12 años'!$AR$22,"Nivel 2",IF(Z32&gt;='Niñas 12 años'!$AR$23,"Nivel 3",IF(Z32&lt;'Niñas 12 años'!$AT$24,"Nivel 4")))))</f>
        <v>Nivel 4</v>
      </c>
      <c r="AB32" s="42"/>
      <c r="AC32" s="45" t="str">
        <f>IF(AB32="","",IF(AB32&gt;'Niñas 12 años'!$AT$25,"Nivel 1",IF(AB32&gt;='Niñas 12 años'!$AR$26,"Nivel 2",IF(AB32&gt;='Niñas 12 años'!$AR$27,"Nivel 3",IF(AB32&lt;'Niñas 12 años'!$AT$28,"Nivel 4")))))</f>
        <v/>
      </c>
      <c r="AD32" s="41"/>
      <c r="AE32" s="45" t="str">
        <f>IF(AD32="","",IF(AD32&gt;'Niñas 12 años'!$AT$9,"Nivel 1",IF(AD32&gt;='Niñas 12 años'!$AR$10,"Nivel 2",IF(AD32&gt;='Niñas 12 años'!$AR$11,"Nivel 3",IF(AD32&lt;'Niñas 12 años'!$AT$12,"Nivel 4")))))</f>
        <v/>
      </c>
      <c r="AF32" s="41"/>
      <c r="AG32" s="45" t="str">
        <f>IF(AF32="","",IF(AF32&gt;'Niñas 12 años'!$AT$5,"Nivel 1",IF(AF32&gt;='Niñas 12 años'!$AR$6,"Nivel 2",IF(AF32&gt;='Niñas 12 años'!$AR$7,"Nivel 3",IF(AF32&lt;'Niñas 12 años'!$AT$8,"Nivel 4")))))</f>
        <v/>
      </c>
      <c r="AH32" s="130"/>
      <c r="AI32" s="45" t="str">
        <f>IF(AH32="","",IF(AH32&lt;'Niñas 12 años'!$AT$33,"Nivel 1",IF(AH32&lt;='Niñas 12 años'!$AT$34,"Nivel 2",IF(AH32&lt;='Niñas 12 años'!$AT$35,"Nivel 3",IF(AH32&gt;'Niñas 12 años'!$AT$36,"Nivel 4")))))</f>
        <v/>
      </c>
      <c r="AJ32" s="128">
        <f t="shared" si="3"/>
        <v>0</v>
      </c>
      <c r="AK32" s="128" t="str">
        <f t="shared" si="4"/>
        <v>NIVEL 4</v>
      </c>
      <c r="AO32" s="144"/>
      <c r="AP32" s="47" t="s">
        <v>21</v>
      </c>
      <c r="AQ32" s="47"/>
      <c r="AR32" s="141" t="s">
        <v>46</v>
      </c>
      <c r="AS32" s="141"/>
      <c r="AT32" s="141">
        <v>7.03</v>
      </c>
    </row>
    <row r="33" spans="1:46" x14ac:dyDescent="0.25">
      <c r="A33" s="31">
        <v>32</v>
      </c>
      <c r="B33" s="18"/>
      <c r="C33" s="18"/>
      <c r="D33" s="7"/>
      <c r="E33" s="7"/>
      <c r="F33" s="7"/>
      <c r="G33" s="7"/>
      <c r="H33" s="7"/>
      <c r="I33" s="7"/>
      <c r="J33" s="121"/>
      <c r="K33" s="113" t="str">
        <f t="shared" ca="1" si="0"/>
        <v/>
      </c>
      <c r="L33" s="12"/>
      <c r="M33" s="12"/>
      <c r="N33" s="3"/>
      <c r="O33" s="134">
        <f t="shared" si="1"/>
        <v>0</v>
      </c>
      <c r="P33" s="45" t="str">
        <f>IF(O33="","",IF(O33&gt;'Niñas 12 años'!$AT$1,"Nivel 1",IF(O33&gt;='Niñas 12 años'!$AR$2,"Nivel 2",IF(O33&gt;='Niñas 12 años'!$AR$3,"Nivel 3",IF(O33&lt;'Niñas 12 años'!$AT$4,"Nivel 4")))))</f>
        <v>Nivel 4</v>
      </c>
      <c r="Q33" s="38"/>
      <c r="R33" s="5"/>
      <c r="S33" s="45" t="str">
        <f>IF(R33="","",IF(R33&gt;'Niñas 12 años'!$AT$37,"Nivel 1",IF(R33&gt;='Niñas 12 años'!$AR$38,"Nivel 2",IF(R33&gt;='Niñas 12 años'!$AR$39,"Nivel 3",IF(R33&lt;'Niñas 12 años'!$AT$40,"Nivel 4")))))</f>
        <v/>
      </c>
      <c r="T33" s="131"/>
      <c r="U33" s="45" t="str">
        <f>IF(T33="","",IF(T33&lt;'Niñas 12 años'!$AT$29,"Nivel 1",IF(T33&lt;='Niñas 12 años'!$AT$30,"Nivel 2",IF(T33&lt;='Niñas 12 años'!$AT$31,"Nivel 3",IF(T33&gt;'Niñas 12 años'!$AT$32,"Nivel 4")))))</f>
        <v/>
      </c>
      <c r="V33" s="41"/>
      <c r="W33" s="45" t="str">
        <f>IF(V33="","",IF(V33&gt;'Niñas 12 años'!$AT$13,"Nivel 1",IF(V33&gt;='Niñas 12 años'!$AR$14,"Nivel 2",IF(V33&gt;='Niñas 12 años'!$AR$15,"Nivel 3",IF(V33&lt;'Niñas 12 años'!$AT$16,"Nivel 4")))))</f>
        <v/>
      </c>
      <c r="X33" s="41"/>
      <c r="Y33" s="45" t="str">
        <f>IF(X33="","",IF(X33&gt;'Niñas 12 años'!$AT$17,"Nivel 1",IF(X33&gt;='Niñas 12 años'!$AR$18,"Nivel 2",IF(X33&gt;='Niñas 12 años'!$AR$19,"Nivel 3",IF(X33&lt;'Niñas 12 años'!$AT$20,"Nivel 4")))))</f>
        <v/>
      </c>
      <c r="Z33" s="133">
        <f t="shared" si="2"/>
        <v>0</v>
      </c>
      <c r="AA33" s="45" t="str">
        <f>IF(Z33="","",IF(Z33&gt;'Niñas 12 años'!$AT$21,"Nivel 1",IF(Z33&gt;='Niñas 12 años'!$AR$22,"Nivel 2",IF(Z33&gt;='Niñas 12 años'!$AR$23,"Nivel 3",IF(Z33&lt;'Niñas 12 años'!$AT$24,"Nivel 4")))))</f>
        <v>Nivel 4</v>
      </c>
      <c r="AB33" s="41"/>
      <c r="AC33" s="45" t="str">
        <f>IF(AB33="","",IF(AB33&gt;'Niñas 12 años'!$AT$25,"Nivel 1",IF(AB33&gt;='Niñas 12 años'!$AR$26,"Nivel 2",IF(AB33&gt;='Niñas 12 años'!$AR$27,"Nivel 3",IF(AB33&lt;'Niñas 12 años'!$AT$28,"Nivel 4")))))</f>
        <v/>
      </c>
      <c r="AD33" s="41"/>
      <c r="AE33" s="45" t="str">
        <f>IF(AD33="","",IF(AD33&gt;'Niñas 12 años'!$AT$9,"Nivel 1",IF(AD33&gt;='Niñas 12 años'!$AR$10,"Nivel 2",IF(AD33&gt;='Niñas 12 años'!$AR$11,"Nivel 3",IF(AD33&lt;'Niñas 12 años'!$AT$12,"Nivel 4")))))</f>
        <v/>
      </c>
      <c r="AF33" s="41"/>
      <c r="AG33" s="45" t="str">
        <f>IF(AF33="","",IF(AF33&gt;'Niñas 12 años'!$AT$5,"Nivel 1",IF(AF33&gt;='Niñas 12 años'!$AR$6,"Nivel 2",IF(AF33&gt;='Niñas 12 años'!$AR$7,"Nivel 3",IF(AF33&lt;'Niñas 12 años'!$AT$8,"Nivel 4")))))</f>
        <v/>
      </c>
      <c r="AH33" s="130"/>
      <c r="AI33" s="45" t="str">
        <f>IF(AH33="","",IF(AH33&lt;'Niñas 12 años'!$AT$33,"Nivel 1",IF(AH33&lt;='Niñas 12 años'!$AT$34,"Nivel 2",IF(AH33&lt;='Niñas 12 años'!$AT$35,"Nivel 3",IF(AH33&gt;'Niñas 12 años'!$AT$36,"Nivel 4")))))</f>
        <v/>
      </c>
      <c r="AJ33" s="128">
        <f t="shared" si="3"/>
        <v>0</v>
      </c>
      <c r="AK33" s="128" t="str">
        <f t="shared" si="4"/>
        <v>NIVEL 4</v>
      </c>
      <c r="AO33" s="145" t="s">
        <v>31</v>
      </c>
      <c r="AP33" s="47" t="s">
        <v>17</v>
      </c>
      <c r="AQ33" s="47"/>
      <c r="AR33" s="55" t="s">
        <v>47</v>
      </c>
      <c r="AS33" s="55"/>
      <c r="AT33" s="56">
        <v>3.8254629629629628E-3</v>
      </c>
    </row>
    <row r="34" spans="1:46" x14ac:dyDescent="0.25">
      <c r="A34" s="31">
        <v>33</v>
      </c>
      <c r="B34" s="18"/>
      <c r="C34" s="18"/>
      <c r="D34" s="7"/>
      <c r="E34" s="7"/>
      <c r="F34" s="7"/>
      <c r="G34" s="7"/>
      <c r="H34" s="7"/>
      <c r="I34" s="7"/>
      <c r="J34" s="121"/>
      <c r="K34" s="113" t="str">
        <f t="shared" ca="1" si="0"/>
        <v/>
      </c>
      <c r="L34" s="12"/>
      <c r="M34" s="12"/>
      <c r="N34" s="3"/>
      <c r="O34" s="134">
        <f t="shared" si="1"/>
        <v>0</v>
      </c>
      <c r="P34" s="45" t="str">
        <f>IF(O34="","",IF(O34&gt;'Niñas 12 años'!$AT$1,"Nivel 1",IF(O34&gt;='Niñas 12 años'!$AR$2,"Nivel 2",IF(O34&gt;='Niñas 12 años'!$AR$3,"Nivel 3",IF(O34&lt;'Niñas 12 años'!$AT$4,"Nivel 4")))))</f>
        <v>Nivel 4</v>
      </c>
      <c r="Q34" s="38"/>
      <c r="R34" s="5"/>
      <c r="S34" s="45" t="str">
        <f>IF(R34="","",IF(R34&gt;'Niñas 12 años'!$AT$37,"Nivel 1",IF(R34&gt;='Niñas 12 años'!$AR$38,"Nivel 2",IF(R34&gt;='Niñas 12 años'!$AR$39,"Nivel 3",IF(R34&lt;'Niñas 12 años'!$AT$40,"Nivel 4")))))</f>
        <v/>
      </c>
      <c r="T34" s="131"/>
      <c r="U34" s="45" t="str">
        <f>IF(T34="","",IF(T34&lt;'Niñas 12 años'!$AT$29,"Nivel 1",IF(T34&lt;='Niñas 12 años'!$AT$30,"Nivel 2",IF(T34&lt;='Niñas 12 años'!$AT$31,"Nivel 3",IF(T34&gt;'Niñas 12 años'!$AT$32,"Nivel 4")))))</f>
        <v/>
      </c>
      <c r="V34" s="41"/>
      <c r="W34" s="45" t="str">
        <f>IF(V34="","",IF(V34&gt;'Niñas 12 años'!$AT$13,"Nivel 1",IF(V34&gt;='Niñas 12 años'!$AR$14,"Nivel 2",IF(V34&gt;='Niñas 12 años'!$AR$15,"Nivel 3",IF(V34&lt;'Niñas 12 años'!$AT$16,"Nivel 4")))))</f>
        <v/>
      </c>
      <c r="X34" s="41"/>
      <c r="Y34" s="45" t="str">
        <f>IF(X34="","",IF(X34&gt;'Niñas 12 años'!$AT$17,"Nivel 1",IF(X34&gt;='Niñas 12 años'!$AR$18,"Nivel 2",IF(X34&gt;='Niñas 12 años'!$AR$19,"Nivel 3",IF(X34&lt;'Niñas 12 años'!$AT$20,"Nivel 4")))))</f>
        <v/>
      </c>
      <c r="Z34" s="133">
        <f t="shared" si="2"/>
        <v>0</v>
      </c>
      <c r="AA34" s="45" t="str">
        <f>IF(Z34="","",IF(Z34&gt;'Niñas 12 años'!$AT$21,"Nivel 1",IF(Z34&gt;='Niñas 12 años'!$AR$22,"Nivel 2",IF(Z34&gt;='Niñas 12 años'!$AR$23,"Nivel 3",IF(Z34&lt;'Niñas 12 años'!$AT$24,"Nivel 4")))))</f>
        <v>Nivel 4</v>
      </c>
      <c r="AB34" s="41"/>
      <c r="AC34" s="45" t="str">
        <f>IF(AB34="","",IF(AB34&gt;'Niñas 12 años'!$AT$25,"Nivel 1",IF(AB34&gt;='Niñas 12 años'!$AR$26,"Nivel 2",IF(AB34&gt;='Niñas 12 años'!$AR$27,"Nivel 3",IF(AB34&lt;'Niñas 12 años'!$AT$28,"Nivel 4")))))</f>
        <v/>
      </c>
      <c r="AD34" s="41"/>
      <c r="AE34" s="45" t="str">
        <f>IF(AD34="","",IF(AD34&gt;'Niñas 12 años'!$AT$9,"Nivel 1",IF(AD34&gt;='Niñas 12 años'!$AR$10,"Nivel 2",IF(AD34&gt;='Niñas 12 años'!$AR$11,"Nivel 3",IF(AD34&lt;'Niñas 12 años'!$AT$12,"Nivel 4")))))</f>
        <v/>
      </c>
      <c r="AF34" s="41"/>
      <c r="AG34" s="45" t="str">
        <f>IF(AF34="","",IF(AF34&gt;'Niñas 12 años'!$AT$5,"Nivel 1",IF(AF34&gt;='Niñas 12 años'!$AR$6,"Nivel 2",IF(AF34&gt;='Niñas 12 años'!$AR$7,"Nivel 3",IF(AF34&lt;'Niñas 12 años'!$AT$8,"Nivel 4")))))</f>
        <v/>
      </c>
      <c r="AH34" s="130"/>
      <c r="AI34" s="45" t="str">
        <f>IF(AH34="","",IF(AH34&lt;'Niñas 12 años'!$AT$33,"Nivel 1",IF(AH34&lt;='Niñas 12 años'!$AT$34,"Nivel 2",IF(AH34&lt;='Niñas 12 años'!$AT$35,"Nivel 3",IF(AH34&gt;'Niñas 12 años'!$AT$36,"Nivel 4")))))</f>
        <v/>
      </c>
      <c r="AJ34" s="128">
        <f t="shared" si="3"/>
        <v>0</v>
      </c>
      <c r="AK34" s="128" t="str">
        <f t="shared" si="4"/>
        <v>NIVEL 4</v>
      </c>
      <c r="AO34" s="145"/>
      <c r="AP34" s="47" t="s">
        <v>19</v>
      </c>
      <c r="AQ34" s="47"/>
      <c r="AR34" s="56">
        <v>3.8254629629629628E-3</v>
      </c>
      <c r="AS34" s="56"/>
      <c r="AT34" s="56">
        <v>4.3896990740740745E-3</v>
      </c>
    </row>
    <row r="35" spans="1:46" x14ac:dyDescent="0.25">
      <c r="A35" s="31">
        <v>34</v>
      </c>
      <c r="B35" s="17"/>
      <c r="C35" s="17"/>
      <c r="D35" s="7"/>
      <c r="E35" s="7"/>
      <c r="F35" s="7"/>
      <c r="G35" s="7"/>
      <c r="H35" s="7"/>
      <c r="I35" s="7"/>
      <c r="J35" s="121"/>
      <c r="K35" s="113" t="str">
        <f t="shared" ca="1" si="0"/>
        <v/>
      </c>
      <c r="L35" s="13"/>
      <c r="M35" s="12"/>
      <c r="N35" s="3"/>
      <c r="O35" s="134">
        <f t="shared" si="1"/>
        <v>0</v>
      </c>
      <c r="P35" s="45" t="str">
        <f>IF(O35="","",IF(O35&gt;'Niñas 12 años'!$AT$1,"Nivel 1",IF(O35&gt;='Niñas 12 años'!$AR$2,"Nivel 2",IF(O35&gt;='Niñas 12 años'!$AR$3,"Nivel 3",IF(O35&lt;'Niñas 12 años'!$AT$4,"Nivel 4")))))</f>
        <v>Nivel 4</v>
      </c>
      <c r="Q35" s="38"/>
      <c r="R35" s="5"/>
      <c r="S35" s="45" t="str">
        <f>IF(R35="","",IF(R35&gt;'Niñas 12 años'!$AT$37,"Nivel 1",IF(R35&gt;='Niñas 12 años'!$AR$38,"Nivel 2",IF(R35&gt;='Niñas 12 años'!$AR$39,"Nivel 3",IF(R35&lt;'Niñas 12 años'!$AT$40,"Nivel 4")))))</f>
        <v/>
      </c>
      <c r="T35" s="131"/>
      <c r="U35" s="45" t="str">
        <f>IF(T35="","",IF(T35&lt;'Niñas 12 años'!$AT$29,"Nivel 1",IF(T35&lt;='Niñas 12 años'!$AT$30,"Nivel 2",IF(T35&lt;='Niñas 12 años'!$AT$31,"Nivel 3",IF(T35&gt;'Niñas 12 años'!$AT$32,"Nivel 4")))))</f>
        <v/>
      </c>
      <c r="V35" s="41"/>
      <c r="W35" s="45" t="str">
        <f>IF(V35="","",IF(V35&gt;'Niñas 12 años'!$AT$13,"Nivel 1",IF(V35&gt;='Niñas 12 años'!$AR$14,"Nivel 2",IF(V35&gt;='Niñas 12 años'!$AR$15,"Nivel 3",IF(V35&lt;'Niñas 12 años'!$AT$16,"Nivel 4")))))</f>
        <v/>
      </c>
      <c r="X35" s="41"/>
      <c r="Y35" s="45" t="str">
        <f>IF(X35="","",IF(X35&gt;'Niñas 12 años'!$AT$17,"Nivel 1",IF(X35&gt;='Niñas 12 años'!$AR$18,"Nivel 2",IF(X35&gt;='Niñas 12 años'!$AR$19,"Nivel 3",IF(X35&lt;'Niñas 12 años'!$AT$20,"Nivel 4")))))</f>
        <v/>
      </c>
      <c r="Z35" s="133">
        <f t="shared" si="2"/>
        <v>0</v>
      </c>
      <c r="AA35" s="45" t="str">
        <f>IF(Z35="","",IF(Z35&gt;'Niñas 12 años'!$AT$21,"Nivel 1",IF(Z35&gt;='Niñas 12 años'!$AR$22,"Nivel 2",IF(Z35&gt;='Niñas 12 años'!$AR$23,"Nivel 3",IF(Z35&lt;'Niñas 12 años'!$AT$24,"Nivel 4")))))</f>
        <v>Nivel 4</v>
      </c>
      <c r="AB35" s="41"/>
      <c r="AC35" s="45" t="str">
        <f>IF(AB35="","",IF(AB35&gt;'Niñas 12 años'!$AT$25,"Nivel 1",IF(AB35&gt;='Niñas 12 años'!$AR$26,"Nivel 2",IF(AB35&gt;='Niñas 12 años'!$AR$27,"Nivel 3",IF(AB35&lt;'Niñas 12 años'!$AT$28,"Nivel 4")))))</f>
        <v/>
      </c>
      <c r="AD35" s="41"/>
      <c r="AE35" s="45" t="str">
        <f>IF(AD35="","",IF(AD35&gt;'Niñas 12 años'!$AT$9,"Nivel 1",IF(AD35&gt;='Niñas 12 años'!$AR$10,"Nivel 2",IF(AD35&gt;='Niñas 12 años'!$AR$11,"Nivel 3",IF(AD35&lt;'Niñas 12 años'!$AT$12,"Nivel 4")))))</f>
        <v/>
      </c>
      <c r="AF35" s="41"/>
      <c r="AG35" s="45" t="str">
        <f>IF(AF35="","",IF(AF35&gt;'Niñas 12 años'!$AT$5,"Nivel 1",IF(AF35&gt;='Niñas 12 años'!$AR$6,"Nivel 2",IF(AF35&gt;='Niñas 12 años'!$AR$7,"Nivel 3",IF(AF35&lt;'Niñas 12 años'!$AT$8,"Nivel 4")))))</f>
        <v/>
      </c>
      <c r="AH35" s="130"/>
      <c r="AI35" s="45" t="str">
        <f>IF(AH35="","",IF(AH35&lt;'Niñas 12 años'!$AT$33,"Nivel 1",IF(AH35&lt;='Niñas 12 años'!$AT$34,"Nivel 2",IF(AH35&lt;='Niñas 12 años'!$AT$35,"Nivel 3",IF(AH35&gt;'Niñas 12 años'!$AT$36,"Nivel 4")))))</f>
        <v/>
      </c>
      <c r="AJ35" s="128">
        <f t="shared" si="3"/>
        <v>0</v>
      </c>
      <c r="AK35" s="128" t="str">
        <f t="shared" si="4"/>
        <v>NIVEL 4</v>
      </c>
      <c r="AO35" s="145"/>
      <c r="AP35" s="47" t="s">
        <v>20</v>
      </c>
      <c r="AQ35" s="47"/>
      <c r="AR35" s="56">
        <v>4.3898148148148151E-3</v>
      </c>
      <c r="AS35" s="56"/>
      <c r="AT35" s="56">
        <v>4.6717592592592592E-3</v>
      </c>
    </row>
    <row r="36" spans="1:46" x14ac:dyDescent="0.25">
      <c r="A36" s="31">
        <v>35</v>
      </c>
      <c r="B36" s="19"/>
      <c r="C36" s="19"/>
      <c r="D36" s="7"/>
      <c r="E36" s="7"/>
      <c r="F36" s="7"/>
      <c r="G36" s="7"/>
      <c r="H36" s="7"/>
      <c r="I36" s="7"/>
      <c r="J36" s="121"/>
      <c r="K36" s="113" t="str">
        <f t="shared" ca="1" si="0"/>
        <v/>
      </c>
      <c r="L36" s="13"/>
      <c r="M36" s="12"/>
      <c r="N36" s="3"/>
      <c r="O36" s="134">
        <f t="shared" si="1"/>
        <v>0</v>
      </c>
      <c r="P36" s="45" t="str">
        <f>IF(O36="","",IF(O36&gt;'Niñas 12 años'!$AT$1,"Nivel 1",IF(O36&gt;='Niñas 12 años'!$AR$2,"Nivel 2",IF(O36&gt;='Niñas 12 años'!$AR$3,"Nivel 3",IF(O36&lt;'Niñas 12 años'!$AT$4,"Nivel 4")))))</f>
        <v>Nivel 4</v>
      </c>
      <c r="Q36" s="38"/>
      <c r="R36" s="5"/>
      <c r="S36" s="45" t="str">
        <f>IF(R36="","",IF(R36&gt;'Niñas 12 años'!$AT$37,"Nivel 1",IF(R36&gt;='Niñas 12 años'!$AR$38,"Nivel 2",IF(R36&gt;='Niñas 12 años'!$AR$39,"Nivel 3",IF(R36&lt;'Niñas 12 años'!$AT$40,"Nivel 4")))))</f>
        <v/>
      </c>
      <c r="T36" s="131"/>
      <c r="U36" s="45" t="str">
        <f>IF(T36="","",IF(T36&lt;'Niñas 12 años'!$AT$29,"Nivel 1",IF(T36&lt;='Niñas 12 años'!$AT$30,"Nivel 2",IF(T36&lt;='Niñas 12 años'!$AT$31,"Nivel 3",IF(T36&gt;'Niñas 12 años'!$AT$32,"Nivel 4")))))</f>
        <v/>
      </c>
      <c r="V36" s="41"/>
      <c r="W36" s="45" t="str">
        <f>IF(V36="","",IF(V36&gt;'Niñas 12 años'!$AT$13,"Nivel 1",IF(V36&gt;='Niñas 12 años'!$AR$14,"Nivel 2",IF(V36&gt;='Niñas 12 años'!$AR$15,"Nivel 3",IF(V36&lt;'Niñas 12 años'!$AT$16,"Nivel 4")))))</f>
        <v/>
      </c>
      <c r="X36" s="41"/>
      <c r="Y36" s="45" t="str">
        <f>IF(X36="","",IF(X36&gt;'Niñas 12 años'!$AT$17,"Nivel 1",IF(X36&gt;='Niñas 12 años'!$AR$18,"Nivel 2",IF(X36&gt;='Niñas 12 años'!$AR$19,"Nivel 3",IF(X36&lt;'Niñas 12 años'!$AT$20,"Nivel 4")))))</f>
        <v/>
      </c>
      <c r="Z36" s="133">
        <f t="shared" si="2"/>
        <v>0</v>
      </c>
      <c r="AA36" s="45" t="str">
        <f>IF(Z36="","",IF(Z36&gt;'Niñas 12 años'!$AT$21,"Nivel 1",IF(Z36&gt;='Niñas 12 años'!$AR$22,"Nivel 2",IF(Z36&gt;='Niñas 12 años'!$AR$23,"Nivel 3",IF(Z36&lt;'Niñas 12 años'!$AT$24,"Nivel 4")))))</f>
        <v>Nivel 4</v>
      </c>
      <c r="AB36" s="41"/>
      <c r="AC36" s="45" t="str">
        <f>IF(AB36="","",IF(AB36&gt;'Niñas 12 años'!$AT$25,"Nivel 1",IF(AB36&gt;='Niñas 12 años'!$AR$26,"Nivel 2",IF(AB36&gt;='Niñas 12 años'!$AR$27,"Nivel 3",IF(AB36&lt;'Niñas 12 años'!$AT$28,"Nivel 4")))))</f>
        <v/>
      </c>
      <c r="AD36" s="41"/>
      <c r="AE36" s="45" t="str">
        <f>IF(AD36="","",IF(AD36&gt;'Niñas 12 años'!$AT$9,"Nivel 1",IF(AD36&gt;='Niñas 12 años'!$AR$10,"Nivel 2",IF(AD36&gt;='Niñas 12 años'!$AR$11,"Nivel 3",IF(AD36&lt;'Niñas 12 años'!$AT$12,"Nivel 4")))))</f>
        <v/>
      </c>
      <c r="AF36" s="41"/>
      <c r="AG36" s="45" t="str">
        <f>IF(AF36="","",IF(AF36&gt;'Niñas 12 años'!$AT$5,"Nivel 1",IF(AF36&gt;='Niñas 12 años'!$AR$6,"Nivel 2",IF(AF36&gt;='Niñas 12 años'!$AR$7,"Nivel 3",IF(AF36&lt;'Niñas 12 años'!$AT$8,"Nivel 4")))))</f>
        <v/>
      </c>
      <c r="AH36" s="130"/>
      <c r="AI36" s="45" t="str">
        <f>IF(AH36="","",IF(AH36&lt;'Niñas 12 años'!$AT$33,"Nivel 1",IF(AH36&lt;='Niñas 12 años'!$AT$34,"Nivel 2",IF(AH36&lt;='Niñas 12 años'!$AT$35,"Nivel 3",IF(AH36&gt;'Niñas 12 años'!$AT$36,"Nivel 4")))))</f>
        <v/>
      </c>
      <c r="AJ36" s="128">
        <f t="shared" si="3"/>
        <v>0</v>
      </c>
      <c r="AK36" s="128" t="str">
        <f t="shared" si="4"/>
        <v>NIVEL 4</v>
      </c>
      <c r="AO36" s="145"/>
      <c r="AP36" s="57" t="s">
        <v>21</v>
      </c>
      <c r="AQ36" s="57"/>
      <c r="AR36" s="55" t="s">
        <v>46</v>
      </c>
      <c r="AS36" s="55"/>
      <c r="AT36" s="56">
        <v>4.6717592592592592E-3</v>
      </c>
    </row>
    <row r="37" spans="1:46" x14ac:dyDescent="0.25">
      <c r="A37" s="31">
        <v>36</v>
      </c>
      <c r="B37" s="20"/>
      <c r="C37" s="20"/>
      <c r="D37" s="7"/>
      <c r="E37" s="7"/>
      <c r="F37" s="7"/>
      <c r="G37" s="7"/>
      <c r="H37" s="7"/>
      <c r="I37" s="7"/>
      <c r="J37" s="121"/>
      <c r="K37" s="113" t="str">
        <f t="shared" ca="1" si="0"/>
        <v/>
      </c>
      <c r="L37" s="12"/>
      <c r="M37" s="12"/>
      <c r="N37" s="3"/>
      <c r="O37" s="134">
        <f t="shared" si="1"/>
        <v>0</v>
      </c>
      <c r="P37" s="45" t="str">
        <f>IF(O37="","",IF(O37&gt;'Niñas 12 años'!$AT$1,"Nivel 1",IF(O37&gt;='Niñas 12 años'!$AR$2,"Nivel 2",IF(O37&gt;='Niñas 12 años'!$AR$3,"Nivel 3",IF(O37&lt;'Niñas 12 años'!$AT$4,"Nivel 4")))))</f>
        <v>Nivel 4</v>
      </c>
      <c r="Q37" s="38"/>
      <c r="R37" s="5"/>
      <c r="S37" s="45" t="str">
        <f>IF(R37="","",IF(R37&gt;'Niñas 12 años'!$AT$37,"Nivel 1",IF(R37&gt;='Niñas 12 años'!$AR$38,"Nivel 2",IF(R37&gt;='Niñas 12 años'!$AR$39,"Nivel 3",IF(R37&lt;'Niñas 12 años'!$AT$40,"Nivel 4")))))</f>
        <v/>
      </c>
      <c r="T37" s="131"/>
      <c r="U37" s="45" t="str">
        <f>IF(T37="","",IF(T37&lt;'Niñas 12 años'!$AT$29,"Nivel 1",IF(T37&lt;='Niñas 12 años'!$AT$30,"Nivel 2",IF(T37&lt;='Niñas 12 años'!$AT$31,"Nivel 3",IF(T37&gt;'Niñas 12 años'!$AT$32,"Nivel 4")))))</f>
        <v/>
      </c>
      <c r="V37" s="41"/>
      <c r="W37" s="45" t="str">
        <f>IF(V37="","",IF(V37&gt;'Niñas 12 años'!$AT$13,"Nivel 1",IF(V37&gt;='Niñas 12 años'!$AR$14,"Nivel 2",IF(V37&gt;='Niñas 12 años'!$AR$15,"Nivel 3",IF(V37&lt;'Niñas 12 años'!$AT$16,"Nivel 4")))))</f>
        <v/>
      </c>
      <c r="X37" s="41"/>
      <c r="Y37" s="45" t="str">
        <f>IF(X37="","",IF(X37&gt;'Niñas 12 años'!$AT$17,"Nivel 1",IF(X37&gt;='Niñas 12 años'!$AR$18,"Nivel 2",IF(X37&gt;='Niñas 12 años'!$AR$19,"Nivel 3",IF(X37&lt;'Niñas 12 años'!$AT$20,"Nivel 4")))))</f>
        <v/>
      </c>
      <c r="Z37" s="133">
        <f t="shared" si="2"/>
        <v>0</v>
      </c>
      <c r="AA37" s="45" t="str">
        <f>IF(Z37="","",IF(Z37&gt;'Niñas 12 años'!$AT$21,"Nivel 1",IF(Z37&gt;='Niñas 12 años'!$AR$22,"Nivel 2",IF(Z37&gt;='Niñas 12 años'!$AR$23,"Nivel 3",IF(Z37&lt;'Niñas 12 años'!$AT$24,"Nivel 4")))))</f>
        <v>Nivel 4</v>
      </c>
      <c r="AB37" s="41"/>
      <c r="AC37" s="45" t="str">
        <f>IF(AB37="","",IF(AB37&gt;'Niñas 12 años'!$AT$25,"Nivel 1",IF(AB37&gt;='Niñas 12 años'!$AR$26,"Nivel 2",IF(AB37&gt;='Niñas 12 años'!$AR$27,"Nivel 3",IF(AB37&lt;'Niñas 12 años'!$AT$28,"Nivel 4")))))</f>
        <v/>
      </c>
      <c r="AD37" s="41"/>
      <c r="AE37" s="45" t="str">
        <f>IF(AD37="","",IF(AD37&gt;'Niñas 12 años'!$AT$9,"Nivel 1",IF(AD37&gt;='Niñas 12 años'!$AR$10,"Nivel 2",IF(AD37&gt;='Niñas 12 años'!$AR$11,"Nivel 3",IF(AD37&lt;'Niñas 12 años'!$AT$12,"Nivel 4")))))</f>
        <v/>
      </c>
      <c r="AF37" s="41"/>
      <c r="AG37" s="45" t="str">
        <f>IF(AF37="","",IF(AF37&gt;'Niñas 12 años'!$AT$5,"Nivel 1",IF(AF37&gt;='Niñas 12 años'!$AR$6,"Nivel 2",IF(AF37&gt;='Niñas 12 años'!$AR$7,"Nivel 3",IF(AF37&lt;'Niñas 12 años'!$AT$8,"Nivel 4")))))</f>
        <v/>
      </c>
      <c r="AH37" s="130"/>
      <c r="AI37" s="45" t="str">
        <f>IF(AH37="","",IF(AH37&lt;'Niñas 12 años'!$AT$33,"Nivel 1",IF(AH37&lt;='Niñas 12 años'!$AT$34,"Nivel 2",IF(AH37&lt;='Niñas 12 años'!$AT$35,"Nivel 3",IF(AH37&gt;'Niñas 12 años'!$AT$36,"Nivel 4")))))</f>
        <v/>
      </c>
      <c r="AJ37" s="128">
        <f t="shared" si="3"/>
        <v>0</v>
      </c>
      <c r="AK37" s="128" t="str">
        <f t="shared" si="4"/>
        <v>NIVEL 4</v>
      </c>
      <c r="AO37" s="144" t="s">
        <v>32</v>
      </c>
      <c r="AP37" s="47" t="s">
        <v>17</v>
      </c>
      <c r="AQ37" s="47"/>
      <c r="AR37" s="51" t="s">
        <v>46</v>
      </c>
      <c r="AS37" s="51"/>
      <c r="AT37" s="52">
        <v>1</v>
      </c>
    </row>
    <row r="38" spans="1:46" x14ac:dyDescent="0.25">
      <c r="A38" s="31">
        <v>37</v>
      </c>
      <c r="B38" s="20"/>
      <c r="C38" s="20"/>
      <c r="D38" s="7"/>
      <c r="E38" s="7"/>
      <c r="F38" s="7"/>
      <c r="G38" s="7"/>
      <c r="H38" s="7"/>
      <c r="I38" s="7"/>
      <c r="J38" s="121"/>
      <c r="K38" s="113" t="str">
        <f t="shared" ca="1" si="0"/>
        <v/>
      </c>
      <c r="L38" s="12"/>
      <c r="M38" s="12"/>
      <c r="N38" s="3"/>
      <c r="O38" s="134">
        <f t="shared" si="1"/>
        <v>0</v>
      </c>
      <c r="P38" s="45" t="str">
        <f>IF(O38="","",IF(O38&gt;'Niñas 12 años'!$AT$1,"Nivel 1",IF(O38&gt;='Niñas 12 años'!$AR$2,"Nivel 2",IF(O38&gt;='Niñas 12 años'!$AR$3,"Nivel 3",IF(O38&lt;'Niñas 12 años'!$AT$4,"Nivel 4")))))</f>
        <v>Nivel 4</v>
      </c>
      <c r="Q38" s="38"/>
      <c r="R38" s="5"/>
      <c r="S38" s="45" t="str">
        <f>IF(R38="","",IF(R38&gt;'Niñas 12 años'!$AT$37,"Nivel 1",IF(R38&gt;='Niñas 12 años'!$AR$38,"Nivel 2",IF(R38&gt;='Niñas 12 años'!$AR$39,"Nivel 3",IF(R38&lt;'Niñas 12 años'!$AT$40,"Nivel 4")))))</f>
        <v/>
      </c>
      <c r="T38" s="131"/>
      <c r="U38" s="45" t="str">
        <f>IF(T38="","",IF(T38&lt;'Niñas 12 años'!$AT$29,"Nivel 1",IF(T38&lt;='Niñas 12 años'!$AT$30,"Nivel 2",IF(T38&lt;='Niñas 12 años'!$AT$31,"Nivel 3",IF(T38&gt;'Niñas 12 años'!$AT$32,"Nivel 4")))))</f>
        <v/>
      </c>
      <c r="V38" s="41"/>
      <c r="W38" s="45" t="str">
        <f>IF(V38="","",IF(V38&gt;'Niñas 12 años'!$AT$13,"Nivel 1",IF(V38&gt;='Niñas 12 años'!$AR$14,"Nivel 2",IF(V38&gt;='Niñas 12 años'!$AR$15,"Nivel 3",IF(V38&lt;'Niñas 12 años'!$AT$16,"Nivel 4")))))</f>
        <v/>
      </c>
      <c r="X38" s="41"/>
      <c r="Y38" s="45" t="str">
        <f>IF(X38="","",IF(X38&gt;'Niñas 12 años'!$AT$17,"Nivel 1",IF(X38&gt;='Niñas 12 años'!$AR$18,"Nivel 2",IF(X38&gt;='Niñas 12 años'!$AR$19,"Nivel 3",IF(X38&lt;'Niñas 12 años'!$AT$20,"Nivel 4")))))</f>
        <v/>
      </c>
      <c r="Z38" s="133">
        <f t="shared" si="2"/>
        <v>0</v>
      </c>
      <c r="AA38" s="45" t="str">
        <f>IF(Z38="","",IF(Z38&gt;'Niñas 12 años'!$AT$21,"Nivel 1",IF(Z38&gt;='Niñas 12 años'!$AR$22,"Nivel 2",IF(Z38&gt;='Niñas 12 años'!$AR$23,"Nivel 3",IF(Z38&lt;'Niñas 12 años'!$AT$24,"Nivel 4")))))</f>
        <v>Nivel 4</v>
      </c>
      <c r="AB38" s="41"/>
      <c r="AC38" s="45" t="str">
        <f>IF(AB38="","",IF(AB38&gt;'Niñas 12 años'!$AT$25,"Nivel 1",IF(AB38&gt;='Niñas 12 años'!$AR$26,"Nivel 2",IF(AB38&gt;='Niñas 12 años'!$AR$27,"Nivel 3",IF(AB38&lt;'Niñas 12 años'!$AT$28,"Nivel 4")))))</f>
        <v/>
      </c>
      <c r="AD38" s="41"/>
      <c r="AE38" s="45" t="str">
        <f>IF(AD38="","",IF(AD38&gt;'Niñas 12 años'!$AT$9,"Nivel 1",IF(AD38&gt;='Niñas 12 años'!$AR$10,"Nivel 2",IF(AD38&gt;='Niñas 12 años'!$AR$11,"Nivel 3",IF(AD38&lt;'Niñas 12 años'!$AT$12,"Nivel 4")))))</f>
        <v/>
      </c>
      <c r="AF38" s="41"/>
      <c r="AG38" s="45" t="str">
        <f>IF(AF38="","",IF(AF38&gt;'Niñas 12 años'!$AT$5,"Nivel 1",IF(AF38&gt;='Niñas 12 años'!$AR$6,"Nivel 2",IF(AF38&gt;='Niñas 12 años'!$AR$7,"Nivel 3",IF(AF38&lt;'Niñas 12 años'!$AT$8,"Nivel 4")))))</f>
        <v/>
      </c>
      <c r="AH38" s="130"/>
      <c r="AI38" s="45" t="str">
        <f>IF(AH38="","",IF(AH38&lt;'Niñas 12 años'!$AT$33,"Nivel 1",IF(AH38&lt;='Niñas 12 años'!$AT$34,"Nivel 2",IF(AH38&lt;='Niñas 12 años'!$AT$35,"Nivel 3",IF(AH38&gt;'Niñas 12 años'!$AT$36,"Nivel 4")))))</f>
        <v/>
      </c>
      <c r="AJ38" s="128">
        <f t="shared" si="3"/>
        <v>0</v>
      </c>
      <c r="AK38" s="128" t="str">
        <f t="shared" si="4"/>
        <v>NIVEL 4</v>
      </c>
      <c r="AO38" s="144"/>
      <c r="AP38" s="47" t="s">
        <v>19</v>
      </c>
      <c r="AQ38" s="47"/>
      <c r="AR38" s="52">
        <v>-6</v>
      </c>
      <c r="AS38" s="52"/>
      <c r="AT38" s="52">
        <v>1</v>
      </c>
    </row>
    <row r="39" spans="1:46" x14ac:dyDescent="0.25">
      <c r="A39" s="31">
        <v>38</v>
      </c>
      <c r="B39" s="20"/>
      <c r="C39" s="20"/>
      <c r="D39" s="7"/>
      <c r="E39" s="7"/>
      <c r="F39" s="7"/>
      <c r="G39" s="7"/>
      <c r="H39" s="7"/>
      <c r="I39" s="7"/>
      <c r="J39" s="121"/>
      <c r="K39" s="113" t="str">
        <f t="shared" ca="1" si="0"/>
        <v/>
      </c>
      <c r="L39" s="12"/>
      <c r="M39" s="12"/>
      <c r="N39" s="3"/>
      <c r="O39" s="134">
        <f t="shared" si="1"/>
        <v>0</v>
      </c>
      <c r="P39" s="45" t="str">
        <f>IF(O39="","",IF(O39&gt;'Niñas 12 años'!$AT$1,"Nivel 1",IF(O39&gt;='Niñas 12 años'!$AR$2,"Nivel 2",IF(O39&gt;='Niñas 12 años'!$AR$3,"Nivel 3",IF(O39&lt;'Niñas 12 años'!$AT$4,"Nivel 4")))))</f>
        <v>Nivel 4</v>
      </c>
      <c r="Q39" s="38"/>
      <c r="R39" s="5"/>
      <c r="S39" s="45" t="str">
        <f>IF(R39="","",IF(R39&gt;'Niñas 12 años'!$AT$37,"Nivel 1",IF(R39&gt;='Niñas 12 años'!$AR$38,"Nivel 2",IF(R39&gt;='Niñas 12 años'!$AR$39,"Nivel 3",IF(R39&lt;'Niñas 12 años'!$AT$40,"Nivel 4")))))</f>
        <v/>
      </c>
      <c r="T39" s="131"/>
      <c r="U39" s="45" t="str">
        <f>IF(T39="","",IF(T39&lt;'Niñas 12 años'!$AT$29,"Nivel 1",IF(T39&lt;='Niñas 12 años'!$AT$30,"Nivel 2",IF(T39&lt;='Niñas 12 años'!$AT$31,"Nivel 3",IF(T39&gt;'Niñas 12 años'!$AT$32,"Nivel 4")))))</f>
        <v/>
      </c>
      <c r="V39" s="41"/>
      <c r="W39" s="45" t="str">
        <f>IF(V39="","",IF(V39&gt;'Niñas 12 años'!$AT$13,"Nivel 1",IF(V39&gt;='Niñas 12 años'!$AR$14,"Nivel 2",IF(V39&gt;='Niñas 12 años'!$AR$15,"Nivel 3",IF(V39&lt;'Niñas 12 años'!$AT$16,"Nivel 4")))))</f>
        <v/>
      </c>
      <c r="X39" s="41"/>
      <c r="Y39" s="45" t="str">
        <f>IF(X39="","",IF(X39&gt;'Niñas 12 años'!$AT$17,"Nivel 1",IF(X39&gt;='Niñas 12 años'!$AR$18,"Nivel 2",IF(X39&gt;='Niñas 12 años'!$AR$19,"Nivel 3",IF(X39&lt;'Niñas 12 años'!$AT$20,"Nivel 4")))))</f>
        <v/>
      </c>
      <c r="Z39" s="133">
        <f t="shared" si="2"/>
        <v>0</v>
      </c>
      <c r="AA39" s="45" t="str">
        <f>IF(Z39="","",IF(Z39&gt;'Niñas 12 años'!$AT$21,"Nivel 1",IF(Z39&gt;='Niñas 12 años'!$AR$22,"Nivel 2",IF(Z39&gt;='Niñas 12 años'!$AR$23,"Nivel 3",IF(Z39&lt;'Niñas 12 años'!$AT$24,"Nivel 4")))))</f>
        <v>Nivel 4</v>
      </c>
      <c r="AB39" s="41"/>
      <c r="AC39" s="45" t="str">
        <f>IF(AB39="","",IF(AB39&gt;'Niñas 12 años'!$AT$25,"Nivel 1",IF(AB39&gt;='Niñas 12 años'!$AR$26,"Nivel 2",IF(AB39&gt;='Niñas 12 años'!$AR$27,"Nivel 3",IF(AB39&lt;'Niñas 12 años'!$AT$28,"Nivel 4")))))</f>
        <v/>
      </c>
      <c r="AD39" s="41"/>
      <c r="AE39" s="45" t="str">
        <f>IF(AD39="","",IF(AD39&gt;'Niñas 12 años'!$AT$9,"Nivel 1",IF(AD39&gt;='Niñas 12 años'!$AR$10,"Nivel 2",IF(AD39&gt;='Niñas 12 años'!$AR$11,"Nivel 3",IF(AD39&lt;'Niñas 12 años'!$AT$12,"Nivel 4")))))</f>
        <v/>
      </c>
      <c r="AF39" s="41"/>
      <c r="AG39" s="45" t="str">
        <f>IF(AF39="","",IF(AF39&gt;'Niñas 12 años'!$AT$5,"Nivel 1",IF(AF39&gt;='Niñas 12 años'!$AR$6,"Nivel 2",IF(AF39&gt;='Niñas 12 años'!$AR$7,"Nivel 3",IF(AF39&lt;'Niñas 12 años'!$AT$8,"Nivel 4")))))</f>
        <v/>
      </c>
      <c r="AH39" s="130"/>
      <c r="AI39" s="45" t="str">
        <f>IF(AH39="","",IF(AH39&lt;'Niñas 12 años'!$AT$33,"Nivel 1",IF(AH39&lt;='Niñas 12 años'!$AT$34,"Nivel 2",IF(AH39&lt;='Niñas 12 años'!$AT$35,"Nivel 3",IF(AH39&gt;'Niñas 12 años'!$AT$36,"Nivel 4")))))</f>
        <v/>
      </c>
      <c r="AJ39" s="128">
        <f t="shared" si="3"/>
        <v>0</v>
      </c>
      <c r="AK39" s="128" t="str">
        <f t="shared" si="4"/>
        <v>NIVEL 4</v>
      </c>
      <c r="AO39" s="144"/>
      <c r="AP39" s="47" t="s">
        <v>33</v>
      </c>
      <c r="AQ39" s="47"/>
      <c r="AR39" s="52">
        <v>-11</v>
      </c>
      <c r="AS39" s="52"/>
      <c r="AT39" s="52">
        <v>-7</v>
      </c>
    </row>
    <row r="40" spans="1:46" x14ac:dyDescent="0.25">
      <c r="A40" s="31">
        <v>39</v>
      </c>
      <c r="B40" s="20"/>
      <c r="C40" s="20"/>
      <c r="D40" s="7"/>
      <c r="E40" s="7"/>
      <c r="F40" s="7"/>
      <c r="G40" s="7"/>
      <c r="H40" s="7"/>
      <c r="I40" s="7"/>
      <c r="J40" s="121"/>
      <c r="K40" s="113" t="str">
        <f t="shared" ca="1" si="0"/>
        <v/>
      </c>
      <c r="L40" s="13"/>
      <c r="M40" s="12"/>
      <c r="N40" s="3"/>
      <c r="O40" s="134">
        <f t="shared" si="1"/>
        <v>0</v>
      </c>
      <c r="P40" s="45" t="str">
        <f>IF(O40="","",IF(O40&gt;'Niñas 12 años'!$AT$1,"Nivel 1",IF(O40&gt;='Niñas 12 años'!$AR$2,"Nivel 2",IF(O40&gt;='Niñas 12 años'!$AR$3,"Nivel 3",IF(O40&lt;'Niñas 12 años'!$AT$4,"Nivel 4")))))</f>
        <v>Nivel 4</v>
      </c>
      <c r="Q40" s="38"/>
      <c r="R40" s="5"/>
      <c r="S40" s="45" t="str">
        <f>IF(R40="","",IF(R40&gt;'Niñas 12 años'!$AT$37,"Nivel 1",IF(R40&gt;='Niñas 12 años'!$AR$38,"Nivel 2",IF(R40&gt;='Niñas 12 años'!$AR$39,"Nivel 3",IF(R40&lt;'Niñas 12 años'!$AT$40,"Nivel 4")))))</f>
        <v/>
      </c>
      <c r="T40" s="131"/>
      <c r="U40" s="45" t="str">
        <f>IF(T40="","",IF(T40&lt;'Niñas 12 años'!$AT$29,"Nivel 1",IF(T40&lt;='Niñas 12 años'!$AT$30,"Nivel 2",IF(T40&lt;='Niñas 12 años'!$AT$31,"Nivel 3",IF(T40&gt;'Niñas 12 años'!$AT$32,"Nivel 4")))))</f>
        <v/>
      </c>
      <c r="V40" s="41"/>
      <c r="W40" s="45" t="str">
        <f>IF(V40="","",IF(V40&gt;'Niñas 12 años'!$AT$13,"Nivel 1",IF(V40&gt;='Niñas 12 años'!$AR$14,"Nivel 2",IF(V40&gt;='Niñas 12 años'!$AR$15,"Nivel 3",IF(V40&lt;'Niñas 12 años'!$AT$16,"Nivel 4")))))</f>
        <v/>
      </c>
      <c r="X40" s="41"/>
      <c r="Y40" s="45" t="str">
        <f>IF(X40="","",IF(X40&gt;'Niñas 12 años'!$AT$17,"Nivel 1",IF(X40&gt;='Niñas 12 años'!$AR$18,"Nivel 2",IF(X40&gt;='Niñas 12 años'!$AR$19,"Nivel 3",IF(X40&lt;'Niñas 12 años'!$AT$20,"Nivel 4")))))</f>
        <v/>
      </c>
      <c r="Z40" s="133">
        <f t="shared" si="2"/>
        <v>0</v>
      </c>
      <c r="AA40" s="45" t="str">
        <f>IF(Z40="","",IF(Z40&gt;'Niñas 12 años'!$AT$21,"Nivel 1",IF(Z40&gt;='Niñas 12 años'!$AR$22,"Nivel 2",IF(Z40&gt;='Niñas 12 años'!$AR$23,"Nivel 3",IF(Z40&lt;'Niñas 12 años'!$AT$24,"Nivel 4")))))</f>
        <v>Nivel 4</v>
      </c>
      <c r="AB40" s="41"/>
      <c r="AC40" s="45" t="str">
        <f>IF(AB40="","",IF(AB40&gt;'Niñas 12 años'!$AT$25,"Nivel 1",IF(AB40&gt;='Niñas 12 años'!$AR$26,"Nivel 2",IF(AB40&gt;='Niñas 12 años'!$AR$27,"Nivel 3",IF(AB40&lt;'Niñas 12 años'!$AT$28,"Nivel 4")))))</f>
        <v/>
      </c>
      <c r="AD40" s="41"/>
      <c r="AE40" s="45" t="str">
        <f>IF(AD40="","",IF(AD40&gt;'Niñas 12 años'!$AT$9,"Nivel 1",IF(AD40&gt;='Niñas 12 años'!$AR$10,"Nivel 2",IF(AD40&gt;='Niñas 12 años'!$AR$11,"Nivel 3",IF(AD40&lt;'Niñas 12 años'!$AT$12,"Nivel 4")))))</f>
        <v/>
      </c>
      <c r="AF40" s="41"/>
      <c r="AG40" s="45" t="str">
        <f>IF(AF40="","",IF(AF40&gt;'Niñas 12 años'!$AT$5,"Nivel 1",IF(AF40&gt;='Niñas 12 años'!$AR$6,"Nivel 2",IF(AF40&gt;='Niñas 12 años'!$AR$7,"Nivel 3",IF(AF40&lt;'Niñas 12 años'!$AT$8,"Nivel 4")))))</f>
        <v/>
      </c>
      <c r="AH40" s="130"/>
      <c r="AI40" s="45" t="str">
        <f>IF(AH40="","",IF(AH40&lt;'Niñas 12 años'!$AT$33,"Nivel 1",IF(AH40&lt;='Niñas 12 años'!$AT$34,"Nivel 2",IF(AH40&lt;='Niñas 12 años'!$AT$35,"Nivel 3",IF(AH40&gt;'Niñas 12 años'!$AT$36,"Nivel 4")))))</f>
        <v/>
      </c>
      <c r="AJ40" s="128">
        <f t="shared" si="3"/>
        <v>0</v>
      </c>
      <c r="AK40" s="128" t="str">
        <f t="shared" si="4"/>
        <v>NIVEL 4</v>
      </c>
      <c r="AO40" s="144"/>
      <c r="AP40" s="47" t="s">
        <v>34</v>
      </c>
      <c r="AQ40" s="47"/>
      <c r="AR40" s="51" t="s">
        <v>47</v>
      </c>
      <c r="AS40" s="51"/>
      <c r="AT40" s="52">
        <v>-11</v>
      </c>
    </row>
    <row r="41" spans="1:46" x14ac:dyDescent="0.25">
      <c r="A41" s="31">
        <v>40</v>
      </c>
      <c r="B41" s="20"/>
      <c r="C41" s="20"/>
      <c r="D41" s="7"/>
      <c r="E41" s="7"/>
      <c r="F41" s="7"/>
      <c r="G41" s="7"/>
      <c r="H41" s="7"/>
      <c r="I41" s="7"/>
      <c r="J41" s="121"/>
      <c r="K41" s="113" t="str">
        <f t="shared" ca="1" si="0"/>
        <v/>
      </c>
      <c r="L41" s="14"/>
      <c r="M41" s="14"/>
      <c r="N41" s="3"/>
      <c r="O41" s="134">
        <f t="shared" si="1"/>
        <v>0</v>
      </c>
      <c r="P41" s="45" t="str">
        <f>IF(O41="","",IF(O41&gt;'Niñas 12 años'!$AT$1,"Nivel 1",IF(O41&gt;='Niñas 12 años'!$AR$2,"Nivel 2",IF(O41&gt;='Niñas 12 años'!$AR$3,"Nivel 3",IF(O41&lt;'Niñas 12 años'!$AT$4,"Nivel 4")))))</f>
        <v>Nivel 4</v>
      </c>
      <c r="Q41" s="38"/>
      <c r="R41" s="5"/>
      <c r="S41" s="45" t="str">
        <f>IF(R41="","",IF(R41&gt;'Niñas 12 años'!$AT$37,"Nivel 1",IF(R41&gt;='Niñas 12 años'!$AR$38,"Nivel 2",IF(R41&gt;='Niñas 12 años'!$AR$39,"Nivel 3",IF(R41&lt;'Niñas 12 años'!$AT$40,"Nivel 4")))))</f>
        <v/>
      </c>
      <c r="T41" s="131"/>
      <c r="U41" s="45" t="str">
        <f>IF(T41="","",IF(T41&lt;'Niñas 12 años'!$AT$29,"Nivel 1",IF(T41&lt;='Niñas 12 años'!$AT$30,"Nivel 2",IF(T41&lt;='Niñas 12 años'!$AT$31,"Nivel 3",IF(T41&gt;'Niñas 12 años'!$AT$32,"Nivel 4")))))</f>
        <v/>
      </c>
      <c r="V41" s="41"/>
      <c r="W41" s="45" t="str">
        <f>IF(V41="","",IF(V41&gt;'Niñas 12 años'!$AT$13,"Nivel 1",IF(V41&gt;='Niñas 12 años'!$AR$14,"Nivel 2",IF(V41&gt;='Niñas 12 años'!$AR$15,"Nivel 3",IF(V41&lt;'Niñas 12 años'!$AT$16,"Nivel 4")))))</f>
        <v/>
      </c>
      <c r="X41" s="41"/>
      <c r="Y41" s="45" t="str">
        <f>IF(X41="","",IF(X41&gt;'Niñas 12 años'!$AT$17,"Nivel 1",IF(X41&gt;='Niñas 12 años'!$AR$18,"Nivel 2",IF(X41&gt;='Niñas 12 años'!$AR$19,"Nivel 3",IF(X41&lt;'Niñas 12 años'!$AT$20,"Nivel 4")))))</f>
        <v/>
      </c>
      <c r="Z41" s="133">
        <f t="shared" si="2"/>
        <v>0</v>
      </c>
      <c r="AA41" s="45" t="str">
        <f>IF(Z41="","",IF(Z41&gt;'Niñas 12 años'!$AT$21,"Nivel 1",IF(Z41&gt;='Niñas 12 años'!$AR$22,"Nivel 2",IF(Z41&gt;='Niñas 12 años'!$AR$23,"Nivel 3",IF(Z41&lt;'Niñas 12 años'!$AT$24,"Nivel 4")))))</f>
        <v>Nivel 4</v>
      </c>
      <c r="AB41" s="41"/>
      <c r="AC41" s="45" t="str">
        <f>IF(AB41="","",IF(AB41&gt;'Niñas 12 años'!$AT$25,"Nivel 1",IF(AB41&gt;='Niñas 12 años'!$AR$26,"Nivel 2",IF(AB41&gt;='Niñas 12 años'!$AR$27,"Nivel 3",IF(AB41&lt;'Niñas 12 años'!$AT$28,"Nivel 4")))))</f>
        <v/>
      </c>
      <c r="AD41" s="41"/>
      <c r="AE41" s="45" t="str">
        <f>IF(AD41="","",IF(AD41&gt;'Niñas 12 años'!$AT$9,"Nivel 1",IF(AD41&gt;='Niñas 12 años'!$AR$10,"Nivel 2",IF(AD41&gt;='Niñas 12 años'!$AR$11,"Nivel 3",IF(AD41&lt;'Niñas 12 años'!$AT$12,"Nivel 4")))))</f>
        <v/>
      </c>
      <c r="AF41" s="41"/>
      <c r="AG41" s="45" t="str">
        <f>IF(AF41="","",IF(AF41&gt;'Niñas 12 años'!$AT$5,"Nivel 1",IF(AF41&gt;='Niñas 12 años'!$AR$6,"Nivel 2",IF(AF41&gt;='Niñas 12 años'!$AR$7,"Nivel 3",IF(AF41&lt;'Niñas 12 años'!$AT$8,"Nivel 4")))))</f>
        <v/>
      </c>
      <c r="AH41" s="130"/>
      <c r="AI41" s="45" t="str">
        <f>IF(AH41="","",IF(AH41&lt;'Niñas 12 años'!$AT$33,"Nivel 1",IF(AH41&lt;='Niñas 12 años'!$AT$34,"Nivel 2",IF(AH41&lt;='Niñas 12 años'!$AT$35,"Nivel 3",IF(AH41&gt;'Niñas 12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31">
        <v>41</v>
      </c>
      <c r="B42" s="20"/>
      <c r="C42" s="20"/>
      <c r="D42" s="7"/>
      <c r="E42" s="7"/>
      <c r="F42" s="7"/>
      <c r="G42" s="7"/>
      <c r="H42" s="7"/>
      <c r="I42" s="7"/>
      <c r="J42" s="121"/>
      <c r="K42" s="113" t="str">
        <f t="shared" ca="1" si="0"/>
        <v/>
      </c>
      <c r="L42" s="14"/>
      <c r="M42" s="14"/>
      <c r="N42" s="3"/>
      <c r="O42" s="134">
        <f t="shared" si="1"/>
        <v>0</v>
      </c>
      <c r="P42" s="45" t="str">
        <f>IF(O42="","",IF(O42&gt;'Niñas 12 años'!$AT$1,"Nivel 1",IF(O42&gt;='Niñas 12 años'!$AR$2,"Nivel 2",IF(O42&gt;='Niñas 12 años'!$AR$3,"Nivel 3",IF(O42&lt;'Niñas 12 años'!$AT$4,"Nivel 4")))))</f>
        <v>Nivel 4</v>
      </c>
      <c r="Q42" s="38"/>
      <c r="R42" s="5"/>
      <c r="S42" s="45" t="str">
        <f>IF(R42="","",IF(R42&gt;'Niñas 12 años'!$AT$37,"Nivel 1",IF(R42&gt;='Niñas 12 años'!$AR$38,"Nivel 2",IF(R42&gt;='Niñas 12 años'!$AR$39,"Nivel 3",IF(R42&lt;'Niñas 12 años'!$AT$40,"Nivel 4")))))</f>
        <v/>
      </c>
      <c r="T42" s="131"/>
      <c r="U42" s="45" t="str">
        <f>IF(T42="","",IF(T42&lt;'Niñas 12 años'!$AT$29,"Nivel 1",IF(T42&lt;='Niñas 12 años'!$AT$30,"Nivel 2",IF(T42&lt;='Niñas 12 años'!$AT$31,"Nivel 3",IF(T42&gt;'Niñas 12 años'!$AT$32,"Nivel 4")))))</f>
        <v/>
      </c>
      <c r="V42" s="41"/>
      <c r="W42" s="45" t="str">
        <f>IF(V42="","",IF(V42&gt;'Niñas 12 años'!$AT$13,"Nivel 1",IF(V42&gt;='Niñas 12 años'!$AR$14,"Nivel 2",IF(V42&gt;='Niñas 12 años'!$AR$15,"Nivel 3",IF(V42&lt;'Niñas 12 años'!$AT$16,"Nivel 4")))))</f>
        <v/>
      </c>
      <c r="X42" s="41"/>
      <c r="Y42" s="45" t="str">
        <f>IF(X42="","",IF(X42&gt;'Niñas 12 años'!$AT$17,"Nivel 1",IF(X42&gt;='Niñas 12 años'!$AR$18,"Nivel 2",IF(X42&gt;='Niñas 12 años'!$AR$19,"Nivel 3",IF(X42&lt;'Niñas 12 años'!$AT$20,"Nivel 4")))))</f>
        <v/>
      </c>
      <c r="Z42" s="133">
        <f t="shared" si="2"/>
        <v>0</v>
      </c>
      <c r="AA42" s="45" t="str">
        <f>IF(Z42="","",IF(Z42&gt;'Niñas 12 años'!$AT$21,"Nivel 1",IF(Z42&gt;='Niñas 12 años'!$AR$22,"Nivel 2",IF(Z42&gt;='Niñas 12 años'!$AR$23,"Nivel 3",IF(Z42&lt;'Niñas 12 años'!$AT$24,"Nivel 4")))))</f>
        <v>Nivel 4</v>
      </c>
      <c r="AB42" s="41"/>
      <c r="AC42" s="45" t="str">
        <f>IF(AB42="","",IF(AB42&gt;'Niñas 12 años'!$AT$25,"Nivel 1",IF(AB42&gt;='Niñas 12 años'!$AR$26,"Nivel 2",IF(AB42&gt;='Niñas 12 años'!$AR$27,"Nivel 3",IF(AB42&lt;'Niñas 12 años'!$AT$28,"Nivel 4")))))</f>
        <v/>
      </c>
      <c r="AD42" s="41"/>
      <c r="AE42" s="45" t="str">
        <f>IF(AD42="","",IF(AD42&gt;'Niñas 12 años'!$AT$9,"Nivel 1",IF(AD42&gt;='Niñas 12 años'!$AR$10,"Nivel 2",IF(AD42&gt;='Niñas 12 años'!$AR$11,"Nivel 3",IF(AD42&lt;'Niñas 12 años'!$AT$12,"Nivel 4")))))</f>
        <v/>
      </c>
      <c r="AF42" s="41"/>
      <c r="AG42" s="45" t="str">
        <f>IF(AF42="","",IF(AF42&gt;'Niñas 12 años'!$AT$5,"Nivel 1",IF(AF42&gt;='Niñas 12 años'!$AR$6,"Nivel 2",IF(AF42&gt;='Niñas 12 años'!$AR$7,"Nivel 3",IF(AF42&lt;'Niñas 12 años'!$AT$8,"Nivel 4")))))</f>
        <v/>
      </c>
      <c r="AH42" s="130"/>
      <c r="AI42" s="45" t="str">
        <f>IF(AH42="","",IF(AH42&lt;'Niñas 12 años'!$AT$33,"Nivel 1",IF(AH42&lt;='Niñas 12 años'!$AT$34,"Nivel 2",IF(AH42&lt;='Niñas 12 años'!$AT$35,"Nivel 3",IF(AH42&gt;'Niñas 12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31">
        <v>42</v>
      </c>
      <c r="B43" s="20"/>
      <c r="C43" s="20"/>
      <c r="D43" s="7"/>
      <c r="E43" s="7"/>
      <c r="F43" s="7"/>
      <c r="G43" s="7"/>
      <c r="H43" s="7"/>
      <c r="I43" s="7"/>
      <c r="J43" s="121"/>
      <c r="K43" s="113" t="str">
        <f t="shared" ca="1" si="0"/>
        <v/>
      </c>
      <c r="L43" s="14"/>
      <c r="M43" s="14"/>
      <c r="N43" s="3"/>
      <c r="O43" s="134">
        <f t="shared" si="1"/>
        <v>0</v>
      </c>
      <c r="P43" s="45" t="str">
        <f>IF(O43="","",IF(O43&gt;'Niñas 12 años'!$AT$1,"Nivel 1",IF(O43&gt;='Niñas 12 años'!$AR$2,"Nivel 2",IF(O43&gt;='Niñas 12 años'!$AR$3,"Nivel 3",IF(O43&lt;'Niñas 12 años'!$AT$4,"Nivel 4")))))</f>
        <v>Nivel 4</v>
      </c>
      <c r="Q43" s="38"/>
      <c r="R43" s="5"/>
      <c r="S43" s="45" t="str">
        <f>IF(R43="","",IF(R43&gt;'Niñas 12 años'!$AT$37,"Nivel 1",IF(R43&gt;='Niñas 12 años'!$AR$38,"Nivel 2",IF(R43&gt;='Niñas 12 años'!$AR$39,"Nivel 3",IF(R43&lt;'Niñas 12 años'!$AT$40,"Nivel 4")))))</f>
        <v/>
      </c>
      <c r="T43" s="131"/>
      <c r="U43" s="45" t="str">
        <f>IF(T43="","",IF(T43&lt;'Niñas 12 años'!$AT$29,"Nivel 1",IF(T43&lt;='Niñas 12 años'!$AT$30,"Nivel 2",IF(T43&lt;='Niñas 12 años'!$AT$31,"Nivel 3",IF(T43&gt;'Niñas 12 años'!$AT$32,"Nivel 4")))))</f>
        <v/>
      </c>
      <c r="V43" s="41"/>
      <c r="W43" s="45" t="str">
        <f>IF(V43="","",IF(V43&gt;'Niñas 12 años'!$AT$13,"Nivel 1",IF(V43&gt;='Niñas 12 años'!$AR$14,"Nivel 2",IF(V43&gt;='Niñas 12 años'!$AR$15,"Nivel 3",IF(V43&lt;'Niñas 12 años'!$AT$16,"Nivel 4")))))</f>
        <v/>
      </c>
      <c r="X43" s="41"/>
      <c r="Y43" s="45" t="str">
        <f>IF(X43="","",IF(X43&gt;'Niñas 12 años'!$AT$17,"Nivel 1",IF(X43&gt;='Niñas 12 años'!$AR$18,"Nivel 2",IF(X43&gt;='Niñas 12 años'!$AR$19,"Nivel 3",IF(X43&lt;'Niñas 12 años'!$AT$20,"Nivel 4")))))</f>
        <v/>
      </c>
      <c r="Z43" s="133">
        <f t="shared" si="2"/>
        <v>0</v>
      </c>
      <c r="AA43" s="45" t="str">
        <f>IF(Z43="","",IF(Z43&gt;'Niñas 12 años'!$AT$21,"Nivel 1",IF(Z43&gt;='Niñas 12 años'!$AR$22,"Nivel 2",IF(Z43&gt;='Niñas 12 años'!$AR$23,"Nivel 3",IF(Z43&lt;'Niñas 12 años'!$AT$24,"Nivel 4")))))</f>
        <v>Nivel 4</v>
      </c>
      <c r="AB43" s="41"/>
      <c r="AC43" s="45" t="str">
        <f>IF(AB43="","",IF(AB43&gt;'Niñas 12 años'!$AT$25,"Nivel 1",IF(AB43&gt;='Niñas 12 años'!$AR$26,"Nivel 2",IF(AB43&gt;='Niñas 12 años'!$AR$27,"Nivel 3",IF(AB43&lt;'Niñas 12 años'!$AT$28,"Nivel 4")))))</f>
        <v/>
      </c>
      <c r="AD43" s="41"/>
      <c r="AE43" s="45" t="str">
        <f>IF(AD43="","",IF(AD43&gt;'Niñas 12 años'!$AT$9,"Nivel 1",IF(AD43&gt;='Niñas 12 años'!$AR$10,"Nivel 2",IF(AD43&gt;='Niñas 12 años'!$AR$11,"Nivel 3",IF(AD43&lt;'Niñas 12 años'!$AT$12,"Nivel 4")))))</f>
        <v/>
      </c>
      <c r="AF43" s="41"/>
      <c r="AG43" s="45" t="str">
        <f>IF(AF43="","",IF(AF43&gt;'Niñas 12 años'!$AT$5,"Nivel 1",IF(AF43&gt;='Niñas 12 años'!$AR$6,"Nivel 2",IF(AF43&gt;='Niñas 12 años'!$AR$7,"Nivel 3",IF(AF43&lt;'Niñas 12 años'!$AT$8,"Nivel 4")))))</f>
        <v/>
      </c>
      <c r="AH43" s="130"/>
      <c r="AI43" s="45" t="str">
        <f>IF(AH43="","",IF(AH43&lt;'Niñas 12 años'!$AT$33,"Nivel 1",IF(AH43&lt;='Niñas 12 años'!$AT$34,"Nivel 2",IF(AH43&lt;='Niñas 12 años'!$AT$35,"Nivel 3",IF(AH43&gt;'Niñas 12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31">
        <v>43</v>
      </c>
      <c r="B44" s="20"/>
      <c r="C44" s="20"/>
      <c r="D44" s="7"/>
      <c r="E44" s="7"/>
      <c r="F44" s="7"/>
      <c r="G44" s="7"/>
      <c r="H44" s="7"/>
      <c r="I44" s="7"/>
      <c r="J44" s="121"/>
      <c r="K44" s="113" t="str">
        <f t="shared" ca="1" si="0"/>
        <v/>
      </c>
      <c r="L44" s="14"/>
      <c r="M44" s="14"/>
      <c r="N44" s="3"/>
      <c r="O44" s="134">
        <f t="shared" si="1"/>
        <v>0</v>
      </c>
      <c r="P44" s="45" t="str">
        <f>IF(O44="","",IF(O44&gt;'Niñas 12 años'!$AT$1,"Nivel 1",IF(O44&gt;='Niñas 12 años'!$AR$2,"Nivel 2",IF(O44&gt;='Niñas 12 años'!$AR$3,"Nivel 3",IF(O44&lt;'Niñas 12 años'!$AT$4,"Nivel 4")))))</f>
        <v>Nivel 4</v>
      </c>
      <c r="Q44" s="38"/>
      <c r="R44" s="5"/>
      <c r="S44" s="45" t="str">
        <f>IF(R44="","",IF(R44&gt;'Niñas 12 años'!$AT$37,"Nivel 1",IF(R44&gt;='Niñas 12 años'!$AR$38,"Nivel 2",IF(R44&gt;='Niñas 12 años'!$AR$39,"Nivel 3",IF(R44&lt;'Niñas 12 años'!$AT$40,"Nivel 4")))))</f>
        <v/>
      </c>
      <c r="T44" s="131"/>
      <c r="U44" s="45" t="str">
        <f>IF(T44="","",IF(T44&lt;'Niñas 12 años'!$AT$29,"Nivel 1",IF(T44&lt;='Niñas 12 años'!$AT$30,"Nivel 2",IF(T44&lt;='Niñas 12 años'!$AT$31,"Nivel 3",IF(T44&gt;'Niñas 12 años'!$AT$32,"Nivel 4")))))</f>
        <v/>
      </c>
      <c r="V44" s="41"/>
      <c r="W44" s="45" t="str">
        <f>IF(V44="","",IF(V44&gt;'Niñas 12 años'!$AT$13,"Nivel 1",IF(V44&gt;='Niñas 12 años'!$AR$14,"Nivel 2",IF(V44&gt;='Niñas 12 años'!$AR$15,"Nivel 3",IF(V44&lt;'Niñas 12 años'!$AT$16,"Nivel 4")))))</f>
        <v/>
      </c>
      <c r="X44" s="41"/>
      <c r="Y44" s="45" t="str">
        <f>IF(X44="","",IF(X44&gt;'Niñas 12 años'!$AT$17,"Nivel 1",IF(X44&gt;='Niñas 12 años'!$AR$18,"Nivel 2",IF(X44&gt;='Niñas 12 años'!$AR$19,"Nivel 3",IF(X44&lt;'Niñas 12 años'!$AT$20,"Nivel 4")))))</f>
        <v/>
      </c>
      <c r="Z44" s="133">
        <f t="shared" si="2"/>
        <v>0</v>
      </c>
      <c r="AA44" s="45" t="str">
        <f>IF(Z44="","",IF(Z44&gt;'Niñas 12 años'!$AT$21,"Nivel 1",IF(Z44&gt;='Niñas 12 años'!$AR$22,"Nivel 2",IF(Z44&gt;='Niñas 12 años'!$AR$23,"Nivel 3",IF(Z44&lt;'Niñas 12 años'!$AT$24,"Nivel 4")))))</f>
        <v>Nivel 4</v>
      </c>
      <c r="AB44" s="41"/>
      <c r="AC44" s="45" t="str">
        <f>IF(AB44="","",IF(AB44&gt;'Niñas 12 años'!$AT$25,"Nivel 1",IF(AB44&gt;='Niñas 12 años'!$AR$26,"Nivel 2",IF(AB44&gt;='Niñas 12 años'!$AR$27,"Nivel 3",IF(AB44&lt;'Niñas 12 años'!$AT$28,"Nivel 4")))))</f>
        <v/>
      </c>
      <c r="AD44" s="41"/>
      <c r="AE44" s="45" t="str">
        <f>IF(AD44="","",IF(AD44&gt;'Niñas 12 años'!$AT$9,"Nivel 1",IF(AD44&gt;='Niñas 12 años'!$AR$10,"Nivel 2",IF(AD44&gt;='Niñas 12 años'!$AR$11,"Nivel 3",IF(AD44&lt;'Niñas 12 años'!$AT$12,"Nivel 4")))))</f>
        <v/>
      </c>
      <c r="AF44" s="41"/>
      <c r="AG44" s="45" t="str">
        <f>IF(AF44="","",IF(AF44&gt;'Niñas 12 años'!$AT$5,"Nivel 1",IF(AF44&gt;='Niñas 12 años'!$AR$6,"Nivel 2",IF(AF44&gt;='Niñas 12 años'!$AR$7,"Nivel 3",IF(AF44&lt;'Niñas 12 años'!$AT$8,"Nivel 4")))))</f>
        <v/>
      </c>
      <c r="AH44" s="130"/>
      <c r="AI44" s="45" t="str">
        <f>IF(AH44="","",IF(AH44&lt;'Niñas 12 años'!$AT$33,"Nivel 1",IF(AH44&lt;='Niñas 12 años'!$AT$34,"Nivel 2",IF(AH44&lt;='Niñas 12 años'!$AT$35,"Nivel 3",IF(AH44&gt;'Niñas 12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31">
        <v>44</v>
      </c>
      <c r="B45" s="20"/>
      <c r="C45" s="20"/>
      <c r="D45" s="7"/>
      <c r="E45" s="7"/>
      <c r="F45" s="7"/>
      <c r="G45" s="7"/>
      <c r="H45" s="7"/>
      <c r="I45" s="7"/>
      <c r="J45" s="121"/>
      <c r="K45" s="113" t="str">
        <f t="shared" ca="1" si="0"/>
        <v/>
      </c>
      <c r="L45" s="14"/>
      <c r="M45" s="14"/>
      <c r="N45" s="3"/>
      <c r="O45" s="134">
        <f t="shared" si="1"/>
        <v>0</v>
      </c>
      <c r="P45" s="45" t="str">
        <f>IF(O45="","",IF(O45&gt;'Niñas 12 años'!$AT$1,"Nivel 1",IF(O45&gt;='Niñas 12 años'!$AR$2,"Nivel 2",IF(O45&gt;='Niñas 12 años'!$AR$3,"Nivel 3",IF(O45&lt;'Niñas 12 años'!$AT$4,"Nivel 4")))))</f>
        <v>Nivel 4</v>
      </c>
      <c r="Q45" s="38"/>
      <c r="R45" s="5"/>
      <c r="S45" s="45" t="str">
        <f>IF(R45="","",IF(R45&gt;'Niñas 12 años'!$AT$37,"Nivel 1",IF(R45&gt;='Niñas 12 años'!$AR$38,"Nivel 2",IF(R45&gt;='Niñas 12 años'!$AR$39,"Nivel 3",IF(R45&lt;'Niñas 12 años'!$AT$40,"Nivel 4")))))</f>
        <v/>
      </c>
      <c r="T45" s="131"/>
      <c r="U45" s="45" t="str">
        <f>IF(T45="","",IF(T45&lt;'Niñas 12 años'!$AT$29,"Nivel 1",IF(T45&lt;='Niñas 12 años'!$AT$30,"Nivel 2",IF(T45&lt;='Niñas 12 años'!$AT$31,"Nivel 3",IF(T45&gt;'Niñas 12 años'!$AT$32,"Nivel 4")))))</f>
        <v/>
      </c>
      <c r="V45" s="41"/>
      <c r="W45" s="45" t="str">
        <f>IF(V45="","",IF(V45&gt;'Niñas 12 años'!$AT$13,"Nivel 1",IF(V45&gt;='Niñas 12 años'!$AR$14,"Nivel 2",IF(V45&gt;='Niñas 12 años'!$AR$15,"Nivel 3",IF(V45&lt;'Niñas 12 años'!$AT$16,"Nivel 4")))))</f>
        <v/>
      </c>
      <c r="X45" s="41"/>
      <c r="Y45" s="45" t="str">
        <f>IF(X45="","",IF(X45&gt;'Niñas 12 años'!$AT$17,"Nivel 1",IF(X45&gt;='Niñas 12 años'!$AR$18,"Nivel 2",IF(X45&gt;='Niñas 12 años'!$AR$19,"Nivel 3",IF(X45&lt;'Niñas 12 años'!$AT$20,"Nivel 4")))))</f>
        <v/>
      </c>
      <c r="Z45" s="133">
        <f t="shared" si="2"/>
        <v>0</v>
      </c>
      <c r="AA45" s="45" t="str">
        <f>IF(Z45="","",IF(Z45&gt;'Niñas 12 años'!$AT$21,"Nivel 1",IF(Z45&gt;='Niñas 12 años'!$AR$22,"Nivel 2",IF(Z45&gt;='Niñas 12 años'!$AR$23,"Nivel 3",IF(Z45&lt;'Niñas 12 años'!$AT$24,"Nivel 4")))))</f>
        <v>Nivel 4</v>
      </c>
      <c r="AB45" s="41"/>
      <c r="AC45" s="45" t="str">
        <f>IF(AB45="","",IF(AB45&gt;'Niñas 12 años'!$AT$25,"Nivel 1",IF(AB45&gt;='Niñas 12 años'!$AR$26,"Nivel 2",IF(AB45&gt;='Niñas 12 años'!$AR$27,"Nivel 3",IF(AB45&lt;'Niñas 12 años'!$AT$28,"Nivel 4")))))</f>
        <v/>
      </c>
      <c r="AD45" s="41"/>
      <c r="AE45" s="45" t="str">
        <f>IF(AD45="","",IF(AD45&gt;'Niñas 12 años'!$AT$9,"Nivel 1",IF(AD45&gt;='Niñas 12 años'!$AR$10,"Nivel 2",IF(AD45&gt;='Niñas 12 años'!$AR$11,"Nivel 3",IF(AD45&lt;'Niñas 12 años'!$AT$12,"Nivel 4")))))</f>
        <v/>
      </c>
      <c r="AF45" s="41"/>
      <c r="AG45" s="45" t="str">
        <f>IF(AF45="","",IF(AF45&gt;'Niñas 12 años'!$AT$5,"Nivel 1",IF(AF45&gt;='Niñas 12 años'!$AR$6,"Nivel 2",IF(AF45&gt;='Niñas 12 años'!$AR$7,"Nivel 3",IF(AF45&lt;'Niñas 12 años'!$AT$8,"Nivel 4")))))</f>
        <v/>
      </c>
      <c r="AH45" s="130"/>
      <c r="AI45" s="45" t="str">
        <f>IF(AH45="","",IF(AH45&lt;'Niñas 12 años'!$AT$33,"Nivel 1",IF(AH45&lt;='Niñas 12 años'!$AT$34,"Nivel 2",IF(AH45&lt;='Niñas 12 años'!$AT$35,"Nivel 3",IF(AH45&gt;'Niñas 12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31">
        <v>45</v>
      </c>
      <c r="B46" s="20"/>
      <c r="C46" s="20"/>
      <c r="D46" s="7"/>
      <c r="E46" s="7"/>
      <c r="F46" s="7"/>
      <c r="G46" s="7"/>
      <c r="H46" s="7"/>
      <c r="I46" s="7"/>
      <c r="J46" s="121"/>
      <c r="K46" s="113" t="str">
        <f t="shared" ca="1" si="0"/>
        <v/>
      </c>
      <c r="L46" s="14"/>
      <c r="M46" s="14"/>
      <c r="N46" s="3"/>
      <c r="O46" s="134">
        <f t="shared" si="1"/>
        <v>0</v>
      </c>
      <c r="P46" s="45" t="str">
        <f>IF(O46="","",IF(O46&gt;'Niñas 12 años'!$AT$1,"Nivel 1",IF(O46&gt;='Niñas 12 años'!$AR$2,"Nivel 2",IF(O46&gt;='Niñas 12 años'!$AR$3,"Nivel 3",IF(O46&lt;'Niñas 12 años'!$AT$4,"Nivel 4")))))</f>
        <v>Nivel 4</v>
      </c>
      <c r="Q46" s="38"/>
      <c r="R46" s="5"/>
      <c r="S46" s="45" t="str">
        <f>IF(R46="","",IF(R46&gt;'Niñas 12 años'!$AT$37,"Nivel 1",IF(R46&gt;='Niñas 12 años'!$AR$38,"Nivel 2",IF(R46&gt;='Niñas 12 años'!$AR$39,"Nivel 3",IF(R46&lt;'Niñas 12 años'!$AT$40,"Nivel 4")))))</f>
        <v/>
      </c>
      <c r="T46" s="131"/>
      <c r="U46" s="45" t="str">
        <f>IF(T46="","",IF(T46&lt;'Niñas 12 años'!$AT$29,"Nivel 1",IF(T46&lt;='Niñas 12 años'!$AT$30,"Nivel 2",IF(T46&lt;='Niñas 12 años'!$AT$31,"Nivel 3",IF(T46&gt;'Niñas 12 años'!$AT$32,"Nivel 4")))))</f>
        <v/>
      </c>
      <c r="V46" s="41"/>
      <c r="W46" s="45" t="str">
        <f>IF(V46="","",IF(V46&gt;'Niñas 12 años'!$AT$13,"Nivel 1",IF(V46&gt;='Niñas 12 años'!$AR$14,"Nivel 2",IF(V46&gt;='Niñas 12 años'!$AR$15,"Nivel 3",IF(V46&lt;'Niñas 12 años'!$AT$16,"Nivel 4")))))</f>
        <v/>
      </c>
      <c r="X46" s="41"/>
      <c r="Y46" s="45" t="str">
        <f>IF(X46="","",IF(X46&gt;'Niñas 12 años'!$AT$17,"Nivel 1",IF(X46&gt;='Niñas 12 años'!$AR$18,"Nivel 2",IF(X46&gt;='Niñas 12 años'!$AR$19,"Nivel 3",IF(X46&lt;'Niñas 12 años'!$AT$20,"Nivel 4")))))</f>
        <v/>
      </c>
      <c r="Z46" s="133">
        <f t="shared" si="2"/>
        <v>0</v>
      </c>
      <c r="AA46" s="45" t="str">
        <f>IF(Z46="","",IF(Z46&gt;'Niñas 12 años'!$AT$21,"Nivel 1",IF(Z46&gt;='Niñas 12 años'!$AR$22,"Nivel 2",IF(Z46&gt;='Niñas 12 años'!$AR$23,"Nivel 3",IF(Z46&lt;'Niñas 12 años'!$AT$24,"Nivel 4")))))</f>
        <v>Nivel 4</v>
      </c>
      <c r="AB46" s="41"/>
      <c r="AC46" s="45" t="str">
        <f>IF(AB46="","",IF(AB46&gt;'Niñas 12 años'!$AT$25,"Nivel 1",IF(AB46&gt;='Niñas 12 años'!$AR$26,"Nivel 2",IF(AB46&gt;='Niñas 12 años'!$AR$27,"Nivel 3",IF(AB46&lt;'Niñas 12 años'!$AT$28,"Nivel 4")))))</f>
        <v/>
      </c>
      <c r="AD46" s="41"/>
      <c r="AE46" s="45" t="str">
        <f>IF(AD46="","",IF(AD46&gt;'Niñas 12 años'!$AT$9,"Nivel 1",IF(AD46&gt;='Niñas 12 años'!$AR$10,"Nivel 2",IF(AD46&gt;='Niñas 12 años'!$AR$11,"Nivel 3",IF(AD46&lt;'Niñas 12 años'!$AT$12,"Nivel 4")))))</f>
        <v/>
      </c>
      <c r="AF46" s="41"/>
      <c r="AG46" s="45" t="str">
        <f>IF(AF46="","",IF(AF46&gt;'Niñas 12 años'!$AT$5,"Nivel 1",IF(AF46&gt;='Niñas 12 años'!$AR$6,"Nivel 2",IF(AF46&gt;='Niñas 12 años'!$AR$7,"Nivel 3",IF(AF46&lt;'Niñas 12 años'!$AT$8,"Nivel 4")))))</f>
        <v/>
      </c>
      <c r="AH46" s="130"/>
      <c r="AI46" s="45" t="str">
        <f>IF(AH46="","",IF(AH46&lt;'Niñas 12 años'!$AT$33,"Nivel 1",IF(AH46&lt;='Niñas 12 años'!$AT$34,"Nivel 2",IF(AH46&lt;='Niñas 12 años'!$AT$35,"Nivel 3",IF(AH46&gt;'Niñas 12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31">
        <v>46</v>
      </c>
      <c r="B47" s="20"/>
      <c r="C47" s="20"/>
      <c r="D47" s="7"/>
      <c r="E47" s="7"/>
      <c r="F47" s="7"/>
      <c r="G47" s="7"/>
      <c r="H47" s="7"/>
      <c r="I47" s="7"/>
      <c r="J47" s="121"/>
      <c r="K47" s="113" t="str">
        <f t="shared" ca="1" si="0"/>
        <v/>
      </c>
      <c r="L47" s="12"/>
      <c r="M47" s="12"/>
      <c r="N47" s="3"/>
      <c r="O47" s="134">
        <f t="shared" si="1"/>
        <v>0</v>
      </c>
      <c r="P47" s="45" t="str">
        <f>IF(O47="","",IF(O47&gt;'Niñas 12 años'!$AT$1,"Nivel 1",IF(O47&gt;='Niñas 12 años'!$AR$2,"Nivel 2",IF(O47&gt;='Niñas 12 años'!$AR$3,"Nivel 3",IF(O47&lt;'Niñas 12 años'!$AT$4,"Nivel 4")))))</f>
        <v>Nivel 4</v>
      </c>
      <c r="Q47" s="38"/>
      <c r="R47" s="5"/>
      <c r="S47" s="45" t="str">
        <f>IF(R47="","",IF(R47&gt;'Niñas 12 años'!$AT$37,"Nivel 1",IF(R47&gt;='Niñas 12 años'!$AR$38,"Nivel 2",IF(R47&gt;='Niñas 12 años'!$AR$39,"Nivel 3",IF(R47&lt;'Niñas 12 años'!$AT$40,"Nivel 4")))))</f>
        <v/>
      </c>
      <c r="T47" s="131"/>
      <c r="U47" s="45" t="str">
        <f>IF(T47="","",IF(T47&lt;'Niñas 12 años'!$AT$29,"Nivel 1",IF(T47&lt;='Niñas 12 años'!$AT$30,"Nivel 2",IF(T47&lt;='Niñas 12 años'!$AT$31,"Nivel 3",IF(T47&gt;'Niñas 12 años'!$AT$32,"Nivel 4")))))</f>
        <v/>
      </c>
      <c r="V47" s="41"/>
      <c r="W47" s="45" t="str">
        <f>IF(V47="","",IF(V47&gt;'Niñas 12 años'!$AT$13,"Nivel 1",IF(V47&gt;='Niñas 12 años'!$AR$14,"Nivel 2",IF(V47&gt;='Niñas 12 años'!$AR$15,"Nivel 3",IF(V47&lt;'Niñas 12 años'!$AT$16,"Nivel 4")))))</f>
        <v/>
      </c>
      <c r="X47" s="41"/>
      <c r="Y47" s="45" t="str">
        <f>IF(X47="","",IF(X47&gt;'Niñas 12 años'!$AT$17,"Nivel 1",IF(X47&gt;='Niñas 12 años'!$AR$18,"Nivel 2",IF(X47&gt;='Niñas 12 años'!$AR$19,"Nivel 3",IF(X47&lt;'Niñas 12 años'!$AT$20,"Nivel 4")))))</f>
        <v/>
      </c>
      <c r="Z47" s="133">
        <f t="shared" si="2"/>
        <v>0</v>
      </c>
      <c r="AA47" s="45" t="str">
        <f>IF(Z47="","",IF(Z47&gt;'Niñas 12 años'!$AT$21,"Nivel 1",IF(Z47&gt;='Niñas 12 años'!$AR$22,"Nivel 2",IF(Z47&gt;='Niñas 12 años'!$AR$23,"Nivel 3",IF(Z47&lt;'Niñas 12 años'!$AT$24,"Nivel 4")))))</f>
        <v>Nivel 4</v>
      </c>
      <c r="AB47" s="41"/>
      <c r="AC47" s="45" t="str">
        <f>IF(AB47="","",IF(AB47&gt;'Niñas 12 años'!$AT$25,"Nivel 1",IF(AB47&gt;='Niñas 12 años'!$AR$26,"Nivel 2",IF(AB47&gt;='Niñas 12 años'!$AR$27,"Nivel 3",IF(AB47&lt;'Niñas 12 años'!$AT$28,"Nivel 4")))))</f>
        <v/>
      </c>
      <c r="AD47" s="41"/>
      <c r="AE47" s="45" t="str">
        <f>IF(AD47="","",IF(AD47&gt;'Niñas 12 años'!$AT$9,"Nivel 1",IF(AD47&gt;='Niñas 12 años'!$AR$10,"Nivel 2",IF(AD47&gt;='Niñas 12 años'!$AR$11,"Nivel 3",IF(AD47&lt;'Niñas 12 años'!$AT$12,"Nivel 4")))))</f>
        <v/>
      </c>
      <c r="AF47" s="41"/>
      <c r="AG47" s="45" t="str">
        <f>IF(AF47="","",IF(AF47&gt;'Niñas 12 años'!$AT$5,"Nivel 1",IF(AF47&gt;='Niñas 12 años'!$AR$6,"Nivel 2",IF(AF47&gt;='Niñas 12 años'!$AR$7,"Nivel 3",IF(AF47&lt;'Niñas 12 años'!$AT$8,"Nivel 4")))))</f>
        <v/>
      </c>
      <c r="AH47" s="130"/>
      <c r="AI47" s="45" t="str">
        <f>IF(AH47="","",IF(AH47&lt;'Niñas 12 años'!$AT$33,"Nivel 1",IF(AH47&lt;='Niñas 12 años'!$AT$34,"Nivel 2",IF(AH47&lt;='Niñas 12 años'!$AT$35,"Nivel 3",IF(AH47&gt;'Niñas 12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31">
        <v>47</v>
      </c>
      <c r="B48" s="20"/>
      <c r="C48" s="20"/>
      <c r="D48" s="7"/>
      <c r="E48" s="7"/>
      <c r="F48" s="7"/>
      <c r="G48" s="7"/>
      <c r="H48" s="7"/>
      <c r="I48" s="7"/>
      <c r="J48" s="121"/>
      <c r="K48" s="113" t="str">
        <f t="shared" ca="1" si="0"/>
        <v/>
      </c>
      <c r="L48" s="12"/>
      <c r="M48" s="12"/>
      <c r="N48" s="3"/>
      <c r="O48" s="134">
        <f t="shared" si="1"/>
        <v>0</v>
      </c>
      <c r="P48" s="45" t="str">
        <f>IF(O48="","",IF(O48&gt;'Niñas 12 años'!$AT$1,"Nivel 1",IF(O48&gt;='Niñas 12 años'!$AR$2,"Nivel 2",IF(O48&gt;='Niñas 12 años'!$AR$3,"Nivel 3",IF(O48&lt;'Niñas 12 años'!$AT$4,"Nivel 4")))))</f>
        <v>Nivel 4</v>
      </c>
      <c r="Q48" s="38"/>
      <c r="R48" s="5"/>
      <c r="S48" s="45" t="str">
        <f>IF(R48="","",IF(R48&gt;'Niñas 12 años'!$AT$37,"Nivel 1",IF(R48&gt;='Niñas 12 años'!$AR$38,"Nivel 2",IF(R48&gt;='Niñas 12 años'!$AR$39,"Nivel 3",IF(R48&lt;'Niñas 12 años'!$AT$40,"Nivel 4")))))</f>
        <v/>
      </c>
      <c r="T48" s="131"/>
      <c r="U48" s="45" t="str">
        <f>IF(T48="","",IF(T48&lt;'Niñas 12 años'!$AT$29,"Nivel 1",IF(T48&lt;='Niñas 12 años'!$AT$30,"Nivel 2",IF(T48&lt;='Niñas 12 años'!$AT$31,"Nivel 3",IF(T48&gt;'Niñas 12 años'!$AT$32,"Nivel 4")))))</f>
        <v/>
      </c>
      <c r="V48" s="41"/>
      <c r="W48" s="45" t="str">
        <f>IF(V48="","",IF(V48&gt;'Niñas 12 años'!$AT$13,"Nivel 1",IF(V48&gt;='Niñas 12 años'!$AR$14,"Nivel 2",IF(V48&gt;='Niñas 12 años'!$AR$15,"Nivel 3",IF(V48&lt;'Niñas 12 años'!$AT$16,"Nivel 4")))))</f>
        <v/>
      </c>
      <c r="X48" s="41"/>
      <c r="Y48" s="45" t="str">
        <f>IF(X48="","",IF(X48&gt;'Niñas 12 años'!$AT$17,"Nivel 1",IF(X48&gt;='Niñas 12 años'!$AR$18,"Nivel 2",IF(X48&gt;='Niñas 12 años'!$AR$19,"Nivel 3",IF(X48&lt;'Niñas 12 años'!$AT$20,"Nivel 4")))))</f>
        <v/>
      </c>
      <c r="Z48" s="133">
        <f t="shared" si="2"/>
        <v>0</v>
      </c>
      <c r="AA48" s="45" t="str">
        <f>IF(Z48="","",IF(Z48&gt;'Niñas 12 años'!$AT$21,"Nivel 1",IF(Z48&gt;='Niñas 12 años'!$AR$22,"Nivel 2",IF(Z48&gt;='Niñas 12 años'!$AR$23,"Nivel 3",IF(Z48&lt;'Niñas 12 años'!$AT$24,"Nivel 4")))))</f>
        <v>Nivel 4</v>
      </c>
      <c r="AB48" s="41"/>
      <c r="AC48" s="45" t="str">
        <f>IF(AB48="","",IF(AB48&gt;'Niñas 12 años'!$AT$25,"Nivel 1",IF(AB48&gt;='Niñas 12 años'!$AR$26,"Nivel 2",IF(AB48&gt;='Niñas 12 años'!$AR$27,"Nivel 3",IF(AB48&lt;'Niñas 12 años'!$AT$28,"Nivel 4")))))</f>
        <v/>
      </c>
      <c r="AD48" s="41"/>
      <c r="AE48" s="45" t="str">
        <f>IF(AD48="","",IF(AD48&gt;'Niñas 12 años'!$AT$9,"Nivel 1",IF(AD48&gt;='Niñas 12 años'!$AR$10,"Nivel 2",IF(AD48&gt;='Niñas 12 años'!$AR$11,"Nivel 3",IF(AD48&lt;'Niñas 12 años'!$AT$12,"Nivel 4")))))</f>
        <v/>
      </c>
      <c r="AF48" s="41"/>
      <c r="AG48" s="45" t="str">
        <f>IF(AF48="","",IF(AF48&gt;'Niñas 12 años'!$AT$5,"Nivel 1",IF(AF48&gt;='Niñas 12 años'!$AR$6,"Nivel 2",IF(AF48&gt;='Niñas 12 años'!$AR$7,"Nivel 3",IF(AF48&lt;'Niñas 12 años'!$AT$8,"Nivel 4")))))</f>
        <v/>
      </c>
      <c r="AH48" s="130"/>
      <c r="AI48" s="45" t="str">
        <f>IF(AH48="","",IF(AH48&lt;'Niñas 12 años'!$AT$33,"Nivel 1",IF(AH48&lt;='Niñas 12 años'!$AT$34,"Nivel 2",IF(AH48&lt;='Niñas 12 años'!$AT$35,"Nivel 3",IF(AH48&gt;'Niñas 12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7"/>
      <c r="G49" s="7"/>
      <c r="H49" s="7"/>
      <c r="I49" s="7"/>
      <c r="J49" s="121"/>
      <c r="K49" s="113" t="str">
        <f t="shared" ca="1" si="0"/>
        <v/>
      </c>
      <c r="L49" s="14"/>
      <c r="M49" s="12"/>
      <c r="N49" s="3"/>
      <c r="O49" s="134">
        <f t="shared" si="1"/>
        <v>0</v>
      </c>
      <c r="P49" s="45" t="str">
        <f>IF(O49="","",IF(O49&gt;'Niñas 12 años'!$AT$1,"Nivel 1",IF(O49&gt;='Niñas 12 años'!$AR$2,"Nivel 2",IF(O49&gt;='Niñas 12 años'!$AR$3,"Nivel 3",IF(O49&lt;'Niñas 12 años'!$AT$4,"Nivel 4")))))</f>
        <v>Nivel 4</v>
      </c>
      <c r="Q49" s="38"/>
      <c r="R49" s="5"/>
      <c r="S49" s="45" t="str">
        <f>IF(R49="","",IF(R49&gt;'Niñas 12 años'!$AT$37,"Nivel 1",IF(R49&gt;='Niñas 12 años'!$AR$38,"Nivel 2",IF(R49&gt;='Niñas 12 años'!$AR$39,"Nivel 3",IF(R49&lt;'Niñas 12 años'!$AT$40,"Nivel 4")))))</f>
        <v/>
      </c>
      <c r="T49" s="131"/>
      <c r="U49" s="45" t="str">
        <f>IF(T49="","",IF(T49&lt;'Niñas 12 años'!$AT$29,"Nivel 1",IF(T49&lt;='Niñas 12 años'!$AT$30,"Nivel 2",IF(T49&lt;='Niñas 12 años'!$AT$31,"Nivel 3",IF(T49&gt;'Niñas 12 años'!$AT$32,"Nivel 4")))))</f>
        <v/>
      </c>
      <c r="V49" s="41"/>
      <c r="W49" s="45" t="str">
        <f>IF(V49="","",IF(V49&gt;'Niñas 12 años'!$AT$13,"Nivel 1",IF(V49&gt;='Niñas 12 años'!$AR$14,"Nivel 2",IF(V49&gt;='Niñas 12 años'!$AR$15,"Nivel 3",IF(V49&lt;'Niñas 12 años'!$AT$16,"Nivel 4")))))</f>
        <v/>
      </c>
      <c r="X49" s="41"/>
      <c r="Y49" s="45" t="str">
        <f>IF(X49="","",IF(X49&gt;'Niñas 12 años'!$AT$17,"Nivel 1",IF(X49&gt;='Niñas 12 años'!$AR$18,"Nivel 2",IF(X49&gt;='Niñas 12 años'!$AR$19,"Nivel 3",IF(X49&lt;'Niñas 12 años'!$AT$20,"Nivel 4")))))</f>
        <v/>
      </c>
      <c r="Z49" s="133">
        <f t="shared" si="2"/>
        <v>0</v>
      </c>
      <c r="AA49" s="45" t="str">
        <f>IF(Z49="","",IF(Z49&gt;'Niñas 12 años'!$AT$21,"Nivel 1",IF(Z49&gt;='Niñas 12 años'!$AR$22,"Nivel 2",IF(Z49&gt;='Niñas 12 años'!$AR$23,"Nivel 3",IF(Z49&lt;'Niñas 12 años'!$AT$24,"Nivel 4")))))</f>
        <v>Nivel 4</v>
      </c>
      <c r="AB49" s="41"/>
      <c r="AC49" s="45" t="str">
        <f>IF(AB49="","",IF(AB49&gt;'Niñas 12 años'!$AT$25,"Nivel 1",IF(AB49&gt;='Niñas 12 años'!$AR$26,"Nivel 2",IF(AB49&gt;='Niñas 12 años'!$AR$27,"Nivel 3",IF(AB49&lt;'Niñas 12 años'!$AT$28,"Nivel 4")))))</f>
        <v/>
      </c>
      <c r="AD49" s="41"/>
      <c r="AE49" s="45" t="str">
        <f>IF(AD49="","",IF(AD49&gt;'Niñas 12 años'!$AT$9,"Nivel 1",IF(AD49&gt;='Niñas 12 años'!$AR$10,"Nivel 2",IF(AD49&gt;='Niñas 12 años'!$AR$11,"Nivel 3",IF(AD49&lt;'Niñas 12 años'!$AT$12,"Nivel 4")))))</f>
        <v/>
      </c>
      <c r="AF49" s="41"/>
      <c r="AG49" s="45" t="str">
        <f>IF(AF49="","",IF(AF49&gt;'Niñas 12 años'!$AT$5,"Nivel 1",IF(AF49&gt;='Niñas 12 años'!$AR$6,"Nivel 2",IF(AF49&gt;='Niñas 12 años'!$AR$7,"Nivel 3",IF(AF49&lt;'Niñas 12 años'!$AT$8,"Nivel 4")))))</f>
        <v/>
      </c>
      <c r="AH49" s="130"/>
      <c r="AI49" s="45" t="str">
        <f>IF(AH49="","",IF(AH49&lt;'Niñas 12 años'!$AT$33,"Nivel 1",IF(AH49&lt;='Niñas 12 años'!$AT$34,"Nivel 2",IF(AH49&lt;='Niñas 12 años'!$AT$35,"Nivel 3",IF(AH49&gt;'Niñas 12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7"/>
      <c r="G50" s="7"/>
      <c r="H50" s="7"/>
      <c r="I50" s="7"/>
      <c r="J50" s="121"/>
      <c r="K50" s="113" t="str">
        <f t="shared" ca="1" si="0"/>
        <v/>
      </c>
      <c r="L50" s="14"/>
      <c r="M50" s="14"/>
      <c r="N50" s="3"/>
      <c r="O50" s="134">
        <f t="shared" si="1"/>
        <v>0</v>
      </c>
      <c r="P50" s="45" t="str">
        <f>IF(O50="","",IF(O50&gt;'Niñas 12 años'!$AT$1,"Nivel 1",IF(O50&gt;='Niñas 12 años'!$AR$2,"Nivel 2",IF(O50&gt;='Niñas 12 años'!$AR$3,"Nivel 3",IF(O50&lt;'Niñas 12 años'!$AT$4,"Nivel 4")))))</f>
        <v>Nivel 4</v>
      </c>
      <c r="Q50" s="38"/>
      <c r="R50" s="5"/>
      <c r="S50" s="45" t="str">
        <f>IF(R50="","",IF(R50&gt;'Niñas 12 años'!$AT$37,"Nivel 1",IF(R50&gt;='Niñas 12 años'!$AR$38,"Nivel 2",IF(R50&gt;='Niñas 12 años'!$AR$39,"Nivel 3",IF(R50&lt;'Niñas 12 años'!$AT$40,"Nivel 4")))))</f>
        <v/>
      </c>
      <c r="T50" s="131"/>
      <c r="U50" s="45" t="str">
        <f>IF(T50="","",IF(T50&lt;'Niñas 12 años'!$AT$29,"Nivel 1",IF(T50&lt;='Niñas 12 años'!$AT$30,"Nivel 2",IF(T50&lt;='Niñas 12 años'!$AT$31,"Nivel 3",IF(T50&gt;'Niñas 12 años'!$AT$32,"Nivel 4")))))</f>
        <v/>
      </c>
      <c r="V50" s="41"/>
      <c r="W50" s="45" t="str">
        <f>IF(V50="","",IF(V50&gt;'Niñas 12 años'!$AT$13,"Nivel 1",IF(V50&gt;='Niñas 12 años'!$AR$14,"Nivel 2",IF(V50&gt;='Niñas 12 años'!$AR$15,"Nivel 3",IF(V50&lt;'Niñas 12 años'!$AT$16,"Nivel 4")))))</f>
        <v/>
      </c>
      <c r="X50" s="41"/>
      <c r="Y50" s="45" t="str">
        <f>IF(X50="","",IF(X50&gt;'Niñas 12 años'!$AT$17,"Nivel 1",IF(X50&gt;='Niñas 12 años'!$AR$18,"Nivel 2",IF(X50&gt;='Niñas 12 años'!$AR$19,"Nivel 3",IF(X50&lt;'Niñas 12 años'!$AT$20,"Nivel 4")))))</f>
        <v/>
      </c>
      <c r="Z50" s="133">
        <f t="shared" si="2"/>
        <v>0</v>
      </c>
      <c r="AA50" s="45" t="str">
        <f>IF(Z50="","",IF(Z50&gt;'Niñas 12 años'!$AT$21,"Nivel 1",IF(Z50&gt;='Niñas 12 años'!$AR$22,"Nivel 2",IF(Z50&gt;='Niñas 12 años'!$AR$23,"Nivel 3",IF(Z50&lt;'Niñas 12 años'!$AT$24,"Nivel 4")))))</f>
        <v>Nivel 4</v>
      </c>
      <c r="AB50" s="41"/>
      <c r="AC50" s="45" t="str">
        <f>IF(AB50="","",IF(AB50&gt;'Niñas 12 años'!$AT$25,"Nivel 1",IF(AB50&gt;='Niñas 12 años'!$AR$26,"Nivel 2",IF(AB50&gt;='Niñas 12 años'!$AR$27,"Nivel 3",IF(AB50&lt;'Niñas 12 años'!$AT$28,"Nivel 4")))))</f>
        <v/>
      </c>
      <c r="AD50" s="41"/>
      <c r="AE50" s="45" t="str">
        <f>IF(AD50="","",IF(AD50&gt;'Niñas 12 años'!$AT$9,"Nivel 1",IF(AD50&gt;='Niñas 12 años'!$AR$10,"Nivel 2",IF(AD50&gt;='Niñas 12 años'!$AR$11,"Nivel 3",IF(AD50&lt;'Niñas 12 años'!$AT$12,"Nivel 4")))))</f>
        <v/>
      </c>
      <c r="AF50" s="41"/>
      <c r="AG50" s="45" t="str">
        <f>IF(AF50="","",IF(AF50&gt;'Niñas 12 años'!$AT$5,"Nivel 1",IF(AF50&gt;='Niñas 12 años'!$AR$6,"Nivel 2",IF(AF50&gt;='Niñas 12 años'!$AR$7,"Nivel 3",IF(AF50&lt;'Niñas 12 años'!$AT$8,"Nivel 4")))))</f>
        <v/>
      </c>
      <c r="AH50" s="130"/>
      <c r="AI50" s="45" t="str">
        <f>IF(AH50="","",IF(AH50&lt;'Niñas 12 años'!$AT$33,"Nivel 1",IF(AH50&lt;='Niñas 12 años'!$AT$34,"Nivel 2",IF(AH50&lt;='Niñas 12 años'!$AT$35,"Nivel 3",IF(AH50&gt;'Niñas 12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7"/>
      <c r="G51" s="7"/>
      <c r="H51" s="7"/>
      <c r="I51" s="7"/>
      <c r="J51" s="121"/>
      <c r="K51" s="113" t="str">
        <f t="shared" ca="1" si="0"/>
        <v/>
      </c>
      <c r="L51" s="14"/>
      <c r="M51" s="14"/>
      <c r="N51" s="3"/>
      <c r="O51" s="134">
        <f t="shared" si="1"/>
        <v>0</v>
      </c>
      <c r="P51" s="45" t="str">
        <f>IF(O51="","",IF(O51&gt;'Niñas 12 años'!$AT$1,"Nivel 1",IF(O51&gt;='Niñas 12 años'!$AR$2,"Nivel 2",IF(O51&gt;='Niñas 12 años'!$AR$3,"Nivel 3",IF(O51&lt;'Niñas 12 años'!$AT$4,"Nivel 4")))))</f>
        <v>Nivel 4</v>
      </c>
      <c r="Q51" s="38"/>
      <c r="R51" s="5"/>
      <c r="S51" s="45" t="str">
        <f>IF(R51="","",IF(R51&gt;'Niñas 12 años'!$AT$37,"Nivel 1",IF(R51&gt;='Niñas 12 años'!$AR$38,"Nivel 2",IF(R51&gt;='Niñas 12 años'!$AR$39,"Nivel 3",IF(R51&lt;'Niñas 12 años'!$AT$40,"Nivel 4")))))</f>
        <v/>
      </c>
      <c r="T51" s="131"/>
      <c r="U51" s="45" t="str">
        <f>IF(T51="","",IF(T51&lt;'Niñas 12 años'!$AT$29,"Nivel 1",IF(T51&lt;='Niñas 12 años'!$AT$30,"Nivel 2",IF(T51&lt;='Niñas 12 años'!$AT$31,"Nivel 3",IF(T51&gt;'Niñas 12 años'!$AT$32,"Nivel 4")))))</f>
        <v/>
      </c>
      <c r="V51" s="41"/>
      <c r="W51" s="45" t="str">
        <f>IF(V51="","",IF(V51&gt;'Niñas 12 años'!$AT$13,"Nivel 1",IF(V51&gt;='Niñas 12 años'!$AR$14,"Nivel 2",IF(V51&gt;='Niñas 12 años'!$AR$15,"Nivel 3",IF(V51&lt;'Niñas 12 años'!$AT$16,"Nivel 4")))))</f>
        <v/>
      </c>
      <c r="X51" s="41"/>
      <c r="Y51" s="45" t="str">
        <f>IF(X51="","",IF(X51&gt;'Niñas 12 años'!$AT$17,"Nivel 1",IF(X51&gt;='Niñas 12 años'!$AR$18,"Nivel 2",IF(X51&gt;='Niñas 12 años'!$AR$19,"Nivel 3",IF(X51&lt;'Niñas 12 años'!$AT$20,"Nivel 4")))))</f>
        <v/>
      </c>
      <c r="Z51" s="133">
        <f t="shared" si="2"/>
        <v>0</v>
      </c>
      <c r="AA51" s="45" t="str">
        <f>IF(Z51="","",IF(Z51&gt;'Niñas 12 años'!$AT$21,"Nivel 1",IF(Z51&gt;='Niñas 12 años'!$AR$22,"Nivel 2",IF(Z51&gt;='Niñas 12 años'!$AR$23,"Nivel 3",IF(Z51&lt;'Niñas 12 años'!$AT$24,"Nivel 4")))))</f>
        <v>Nivel 4</v>
      </c>
      <c r="AB51" s="41"/>
      <c r="AC51" s="45" t="str">
        <f>IF(AB51="","",IF(AB51&gt;'Niñas 12 años'!$AT$25,"Nivel 1",IF(AB51&gt;='Niñas 12 años'!$AR$26,"Nivel 2",IF(AB51&gt;='Niñas 12 años'!$AR$27,"Nivel 3",IF(AB51&lt;'Niñas 12 años'!$AT$28,"Nivel 4")))))</f>
        <v/>
      </c>
      <c r="AD51" s="41"/>
      <c r="AE51" s="45" t="str">
        <f>IF(AD51="","",IF(AD51&gt;'Niñas 12 años'!$AT$9,"Nivel 1",IF(AD51&gt;='Niñas 12 años'!$AR$10,"Nivel 2",IF(AD51&gt;='Niñas 12 años'!$AR$11,"Nivel 3",IF(AD51&lt;'Niñas 12 años'!$AT$12,"Nivel 4")))))</f>
        <v/>
      </c>
      <c r="AF51" s="41"/>
      <c r="AG51" s="45" t="str">
        <f>IF(AF51="","",IF(AF51&gt;'Niñas 12 años'!$AT$5,"Nivel 1",IF(AF51&gt;='Niñas 12 años'!$AR$6,"Nivel 2",IF(AF51&gt;='Niñas 12 años'!$AR$7,"Nivel 3",IF(AF51&lt;'Niñas 12 años'!$AT$8,"Nivel 4")))))</f>
        <v/>
      </c>
      <c r="AH51" s="130"/>
      <c r="AI51" s="45" t="str">
        <f>IF(AH51="","",IF(AH51&lt;'Niñas 12 años'!$AT$33,"Nivel 1",IF(AH51&lt;='Niñas 12 años'!$AT$34,"Nivel 2",IF(AH51&lt;='Niñas 12 años'!$AT$35,"Nivel 3",IF(AH51&gt;'Niñas 12 años'!$AT$36,"Nivel 4")))))</f>
        <v/>
      </c>
      <c r="AJ51" s="128">
        <f t="shared" si="3"/>
        <v>0</v>
      </c>
      <c r="AK51" s="128" t="str">
        <f t="shared" si="4"/>
        <v>NIVEL 4</v>
      </c>
    </row>
  </sheetData>
  <sheetProtection algorithmName="SHA-512" hashValue="jGQmXzKLkQ/x/1UUc87MKIgPcl8PJalbK1+yOGsfv8M/R0xrp6AGV1xeWx+D17Qdnh+OikVZW4g75jCk+b3rbA==" saltValue="GLEIr94xT1IJeneMsFh/sw==" spinCount="100000" sheet="1" objects="1" scenarios="1" insertRows="0" selectLockedCells="1" sort="0" autoFilter="0" pivotTables="0"/>
  <mergeCells count="10">
    <mergeCell ref="AO25:AO28"/>
    <mergeCell ref="AO29:AO32"/>
    <mergeCell ref="AO33:AO36"/>
    <mergeCell ref="AO37:AO40"/>
    <mergeCell ref="AO1:AO4"/>
    <mergeCell ref="AO5:AO8"/>
    <mergeCell ref="AO9:AO12"/>
    <mergeCell ref="AO13:AO16"/>
    <mergeCell ref="AO17:AO20"/>
    <mergeCell ref="AO21:AO24"/>
  </mergeCells>
  <dataValidations count="2">
    <dataValidation allowBlank="1" showInputMessage="1" showErrorMessage="1" promptTitle="FORMATO DE INGRESO" prompt="10.15_x000a_SEG.DECCENT" sqref="T2:T51" xr:uid="{00000000-0002-0000-0500-000000000000}"/>
    <dataValidation allowBlank="1" showInputMessage="1" showErrorMessage="1" promptTitle="FORMATO DE INGRESO" prompt="10:15.1_x000a_MIN:SEG.DEC" sqref="AH2:AH51" xr:uid="{00000000-0002-0000-0500-000001000000}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R52"/>
  <sheetViews>
    <sheetView topLeftCell="U1" zoomScale="70" zoomScaleNormal="70" workbookViewId="0">
      <selection activeCell="A17" sqref="A17"/>
    </sheetView>
  </sheetViews>
  <sheetFormatPr baseColWidth="10" defaultColWidth="10.5703125" defaultRowHeight="15" x14ac:dyDescent="0.25"/>
  <cols>
    <col min="1" max="1" width="5" style="28" bestFit="1" customWidth="1"/>
    <col min="2" max="2" width="15" style="28" bestFit="1" customWidth="1"/>
    <col min="3" max="3" width="16" style="28" bestFit="1" customWidth="1"/>
    <col min="4" max="4" width="15.7109375" style="28" bestFit="1" customWidth="1"/>
    <col min="5" max="5" width="16.7109375" style="28" bestFit="1" customWidth="1"/>
    <col min="6" max="7" width="14.42578125" style="28" customWidth="1"/>
    <col min="8" max="8" width="17.7109375" style="28" bestFit="1" customWidth="1"/>
    <col min="9" max="9" width="38.5703125" style="28" customWidth="1"/>
    <col min="10" max="10" width="25.85546875" style="28" customWidth="1"/>
    <col min="11" max="11" width="26.42578125" style="28" customWidth="1"/>
    <col min="12" max="12" width="10.140625" style="28" hidden="1" customWidth="1"/>
    <col min="13" max="13" width="8.7109375" style="28" bestFit="1" customWidth="1"/>
    <col min="14" max="14" width="12.85546875" style="28" bestFit="1" customWidth="1"/>
    <col min="15" max="15" width="11.42578125" style="28" bestFit="1" customWidth="1"/>
    <col min="16" max="16" width="8.5703125" style="28" customWidth="1"/>
    <col min="17" max="17" width="12.85546875" style="28" bestFit="1" customWidth="1"/>
    <col min="18" max="18" width="12" style="28" bestFit="1" customWidth="1"/>
    <col min="19" max="19" width="8.5703125" style="28" customWidth="1"/>
    <col min="20" max="20" width="11.7109375" style="28" bestFit="1" customWidth="1"/>
    <col min="21" max="21" width="8.5703125" style="28" customWidth="1"/>
    <col min="22" max="22" width="15.28515625" style="28" bestFit="1" customWidth="1"/>
    <col min="23" max="23" width="8.5703125" style="28" customWidth="1"/>
    <col min="24" max="24" width="12.140625" style="28" bestFit="1" customWidth="1"/>
    <col min="25" max="25" width="8.5703125" style="28" customWidth="1"/>
    <col min="26" max="26" width="18.7109375" style="28" bestFit="1" customWidth="1"/>
    <col min="27" max="27" width="8.5703125" style="28" customWidth="1"/>
    <col min="28" max="28" width="12" style="28" bestFit="1" customWidth="1"/>
    <col min="29" max="29" width="8.5703125" style="28" customWidth="1"/>
    <col min="30" max="30" width="9.5703125" style="28" bestFit="1" customWidth="1"/>
    <col min="31" max="31" width="8.5703125" style="28" customWidth="1"/>
    <col min="32" max="32" width="11.7109375" style="28" bestFit="1" customWidth="1"/>
    <col min="33" max="33" width="8.42578125" style="28" customWidth="1"/>
    <col min="34" max="34" width="22.85546875" style="28" bestFit="1" customWidth="1"/>
    <col min="35" max="35" width="8.5703125" style="28" customWidth="1"/>
    <col min="36" max="36" width="24.28515625" style="28" bestFit="1" customWidth="1"/>
    <col min="37" max="37" width="20.28515625" style="28" bestFit="1" customWidth="1"/>
    <col min="38" max="38" width="10.5703125" style="28"/>
    <col min="39" max="39" width="29.28515625" style="28" hidden="1" customWidth="1"/>
    <col min="40" max="41" width="10.5703125" style="28" hidden="1" customWidth="1"/>
    <col min="42" max="42" width="11.140625" style="28" hidden="1" customWidth="1"/>
    <col min="43" max="43" width="10.5703125" style="28" hidden="1" customWidth="1"/>
    <col min="44" max="44" width="11.140625" style="28" hidden="1" customWidth="1"/>
    <col min="45" max="47" width="10.5703125" style="28"/>
    <col min="48" max="48" width="11.140625" style="28" bestFit="1" customWidth="1"/>
    <col min="49" max="16384" width="10.5703125" style="28"/>
  </cols>
  <sheetData>
    <row r="1" spans="1:44" x14ac:dyDescent="0.25">
      <c r="A1" s="103" t="s">
        <v>0</v>
      </c>
      <c r="B1" s="23" t="s">
        <v>38</v>
      </c>
      <c r="C1" s="23" t="s">
        <v>39</v>
      </c>
      <c r="D1" s="23" t="s">
        <v>41</v>
      </c>
      <c r="E1" s="23" t="s">
        <v>42</v>
      </c>
      <c r="F1" s="23" t="s">
        <v>43</v>
      </c>
      <c r="G1" s="23" t="s">
        <v>44</v>
      </c>
      <c r="H1" s="23" t="s">
        <v>45</v>
      </c>
      <c r="I1" s="23" t="s">
        <v>35</v>
      </c>
      <c r="J1" s="24" t="s">
        <v>1</v>
      </c>
      <c r="K1" s="25" t="s">
        <v>2</v>
      </c>
      <c r="L1" s="25" t="s">
        <v>36</v>
      </c>
      <c r="M1" s="25" t="s">
        <v>3</v>
      </c>
      <c r="N1" s="26" t="s">
        <v>4</v>
      </c>
      <c r="O1" s="93" t="s">
        <v>5</v>
      </c>
      <c r="P1" s="93" t="s">
        <v>37</v>
      </c>
      <c r="Q1" s="93" t="s">
        <v>6</v>
      </c>
      <c r="R1" s="93" t="s">
        <v>7</v>
      </c>
      <c r="S1" s="93" t="s">
        <v>37</v>
      </c>
      <c r="T1" s="93" t="s">
        <v>8</v>
      </c>
      <c r="U1" s="93" t="s">
        <v>37</v>
      </c>
      <c r="V1" s="93" t="s">
        <v>9</v>
      </c>
      <c r="W1" s="93" t="s">
        <v>37</v>
      </c>
      <c r="X1" s="93" t="s">
        <v>10</v>
      </c>
      <c r="Y1" s="93" t="s">
        <v>37</v>
      </c>
      <c r="Z1" s="93" t="s">
        <v>11</v>
      </c>
      <c r="AA1" s="93" t="s">
        <v>37</v>
      </c>
      <c r="AB1" s="94" t="s">
        <v>12</v>
      </c>
      <c r="AC1" s="93" t="s">
        <v>37</v>
      </c>
      <c r="AD1" s="93" t="s">
        <v>13</v>
      </c>
      <c r="AE1" s="93" t="s">
        <v>37</v>
      </c>
      <c r="AF1" s="93" t="s">
        <v>14</v>
      </c>
      <c r="AG1" s="93" t="s">
        <v>37</v>
      </c>
      <c r="AH1" s="93" t="s">
        <v>15</v>
      </c>
      <c r="AI1" s="91" t="s">
        <v>37</v>
      </c>
      <c r="AJ1" s="126" t="s">
        <v>49</v>
      </c>
      <c r="AK1" s="126" t="s">
        <v>48</v>
      </c>
      <c r="AM1" s="46" t="s">
        <v>16</v>
      </c>
      <c r="AN1" s="46" t="s">
        <v>17</v>
      </c>
      <c r="AO1" s="46"/>
      <c r="AP1" s="50" t="s">
        <v>46</v>
      </c>
      <c r="AQ1" s="50"/>
      <c r="AR1" s="50">
        <v>1.21</v>
      </c>
    </row>
    <row r="2" spans="1:44" x14ac:dyDescent="0.25">
      <c r="A2" s="104">
        <v>1</v>
      </c>
      <c r="B2" s="7"/>
      <c r="C2" s="7"/>
      <c r="D2" s="7"/>
      <c r="E2" s="7"/>
      <c r="F2" s="7"/>
      <c r="G2" s="7"/>
      <c r="H2" s="7"/>
      <c r="I2" s="7"/>
      <c r="J2" s="121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82"/>
      <c r="O2" s="134">
        <f>IFERROR(N2/100," ")</f>
        <v>0</v>
      </c>
      <c r="P2" s="45" t="str">
        <f>IF(O2="","",IF(O2&gt;'Niños 7 años'!$AR$1,"Nivel 1",IF(O2&gt;='Niños 7 años'!$AP$2,"Nivel 2",IF(O2&gt;='Niños 7 años'!$AP$3,"Nivel 3",IF(O2&lt;'Niños 7 años'!$AR$4,"Nivel 4")))))</f>
        <v>Nivel 4</v>
      </c>
      <c r="Q2" s="85"/>
      <c r="R2" s="85"/>
      <c r="S2" s="45" t="str">
        <f>IF(R2="","",IF(R2&gt;'Niños 7 años'!$AR$37,"Nivel 1",IF(R2&gt;='Niños 7 años'!$AP$38,"Nivel 2",IF(R2&gt;='Niños 7 años'!$AP$39,"Nivel 3",IF(R2&lt;'Niños 7 años'!$AR$40,"Nivel 4")))))</f>
        <v/>
      </c>
      <c r="T2" s="131"/>
      <c r="U2" s="45" t="str">
        <f>IF(T2="","",IF(T2&lt;'Niños 7 años'!$AR$29,"Nivel 1",IF(T2&lt;='Niños 7 años'!$AR$30,"Nivel 2",IF(T2&lt;='Niños 7 años'!$AR$31,"Nivel 3",IF(T2&gt;'Niños 7 años'!$AR$32,"Nivel 4")))))</f>
        <v/>
      </c>
      <c r="V2" s="85"/>
      <c r="W2" s="45" t="str">
        <f>IF(V2="","",IF(V2&gt;'Niños 7 años'!$AR$13,"Nivel 1",IF(V2&gt;='Niños 7 años'!$AP$14,"Nivel 2",IF(V2&gt;='Niños 7 años'!$AP$15,"Nivel 3",IF(V2&lt;'Niños 7 años'!$AR$16,"Nivel 4")))))</f>
        <v/>
      </c>
      <c r="X2" s="85"/>
      <c r="Y2" s="45" t="str">
        <f>IF(X2="","",IF(X2&gt;'Niños 7 años'!$AR$17,"Nivel 1",IF(X2&gt;='Niños 7 años'!$AP$18,"Nivel 2",IF(X2&gt;='Niños 7 años'!$AP$19,"Nivel 3",IF(X2&lt;'Niños 7 años'!$AR$20,"Nivel 4")))))</f>
        <v/>
      </c>
      <c r="Z2" s="133">
        <f>IFERROR(X2-V2,"")*100</f>
        <v>0</v>
      </c>
      <c r="AA2" s="45" t="str">
        <f>IF(Z2="","",IF(Z2&gt;'Niños 7 años'!$AR$21,"Nivel 1",IF(Z2&gt;='Niños 7 años'!$AP$22,"Nivel 2",IF(Z2&gt;='Niños 7 años'!$AP$23,"Nivel 3",IF(Z2&lt;'Niños 7 años'!$AR$24,"Nivel 4")))))</f>
        <v>Nivel 4</v>
      </c>
      <c r="AB2" s="85"/>
      <c r="AC2" s="45" t="str">
        <f>IF(AB2="","",IF(AB2&gt;'Niños 7 años'!$AR$25,"Nivel 1",IF(AB2&gt;='Niños 7 años'!$AP$26,"Nivel 2",IF(AB2&gt;='Niños 7 años'!$AP$27,"Nivel 3",IF(AB2&lt;'Niños 7 años'!$AR$28,"Nivel 4")))))</f>
        <v/>
      </c>
      <c r="AD2" s="85"/>
      <c r="AE2" s="45" t="str">
        <f>IF(AD2="","",IF(AD2&gt;'Niños 7 años'!$AR$9,"Nivel 1",IF(AD2&gt;='Niños 7 años'!$AP$10,"Nivel 2",IF(AD2&gt;='Niños 7 años'!$AP$11,"Nivel 3",IF(AD2&lt;'Niños 7 años'!$AR$12,"Nivel 4")))))</f>
        <v/>
      </c>
      <c r="AF2" s="85"/>
      <c r="AG2" s="45" t="str">
        <f>IF(AF2="","",IF(AF2&gt;'Niños 7 años'!$AR$5,"Nivel 1",IF(AF2&gt;='Niños 7 años'!$AP$6,"Nivel 2",IF(AF2&gt;='Niños 7 años'!$AP$7,"Nivel 3",IF(AF2&lt;'Niños 7 años'!$AR$8,"Nivel 4")))))</f>
        <v/>
      </c>
      <c r="AH2" s="135"/>
      <c r="AI2" s="92" t="str">
        <f>IF(AH2="","",IF(AH2&lt;'Niños 7 años'!$AR$33,"Nivel 1",IF(AH2&lt;='Niños 7 años'!$AR$34,"Nivel 2",IF(AH2&lt;='Niños 7 años'!$AR$35,"Nivel 3",IF(AH2&gt;'Niños 7 años'!$AR$36,"Nivel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M2" s="46"/>
      <c r="AN2" s="46" t="s">
        <v>19</v>
      </c>
      <c r="AO2" s="46"/>
      <c r="AP2" s="50">
        <v>1.1599999999999999</v>
      </c>
      <c r="AQ2" s="50"/>
      <c r="AR2" s="50">
        <v>1.21</v>
      </c>
    </row>
    <row r="3" spans="1:44" x14ac:dyDescent="0.25">
      <c r="A3" s="104">
        <v>2</v>
      </c>
      <c r="B3" s="16"/>
      <c r="C3" s="16"/>
      <c r="D3" s="7"/>
      <c r="E3" s="7"/>
      <c r="F3" s="7"/>
      <c r="G3" s="7"/>
      <c r="H3" s="7"/>
      <c r="I3" s="7"/>
      <c r="J3" s="121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1"/>
      <c r="N3" s="82"/>
      <c r="O3" s="134">
        <f t="shared" ref="O3:O51" si="1">IFERROR(N3/100," ")</f>
        <v>0</v>
      </c>
      <c r="P3" s="45" t="str">
        <f>IF(O3="","",IF(O3&gt;'Niños 7 años'!$AR$1,"Nivel 1",IF(O3&gt;='Niños 7 años'!$AP$2,"Nivel 2",IF(O3&gt;='Niños 7 años'!$AP$3,"Nivel 3",IF(O3&lt;'Niños 7 años'!$AR$4,"Nivel 4")))))</f>
        <v>Nivel 4</v>
      </c>
      <c r="Q3" s="85"/>
      <c r="R3" s="85"/>
      <c r="S3" s="45" t="str">
        <f>IF(R3="","",IF(R3&gt;'Niños 7 años'!$AR$37,"Nivel 1",IF(R3&gt;='Niños 7 años'!$AP$38,"Nivel 2",IF(R3&gt;='Niños 7 años'!$AP$39,"Nivel 3",IF(R3&lt;'Niños 7 años'!$AR$40,"Nivel 4")))))</f>
        <v/>
      </c>
      <c r="T3" s="131"/>
      <c r="U3" s="45" t="str">
        <f>IF(T3="","",IF(T3&lt;'Niños 7 años'!$AR$29,"Nivel 1",IF(T3&lt;='Niños 7 años'!$AR$30,"Nivel 2",IF(T3&lt;='Niños 7 años'!$AR$31,"Nivel 3",IF(T3&gt;'Niños 7 años'!$AR$32,"Nivel 4")))))</f>
        <v/>
      </c>
      <c r="V3" s="85"/>
      <c r="W3" s="45" t="str">
        <f>IF(V3="","",IF(V3&gt;'Niños 7 años'!$AR$13,"Nivel 1",IF(V3&gt;='Niños 7 años'!$AP$14,"Nivel 2",IF(V3&gt;='Niños 7 años'!$AP$15,"Nivel 3",IF(V3&lt;'Niños 7 años'!$AR$16,"Nivel 4")))))</f>
        <v/>
      </c>
      <c r="X3" s="85"/>
      <c r="Y3" s="45" t="str">
        <f>IF(X3="","",IF(X3&gt;'[1]Niños 7 años'!$AQ$17,"Nivel 1",IF(X3&gt;='[1]Niños 7 años'!$AO$18,"Nivel 2",IF(X3&gt;='[1]Niños 7 años'!$AO$19,"Nivel 3",IF(X3&lt;'[1]Niños 7 años'!$AQ$20,"Nivel 4")))))</f>
        <v/>
      </c>
      <c r="Z3" s="133">
        <f t="shared" ref="Z3:Z51" si="2">IFERROR(X3-V3,"")*100</f>
        <v>0</v>
      </c>
      <c r="AA3" s="45" t="str">
        <f>IF(Z3="","",IF(Z3&gt;'Niños 7 años'!$AR$21,"Nivel 1",IF(Z3&gt;='Niños 7 años'!$AP$22,"Nivel 2",IF(Z3&gt;='Niños 7 años'!$AP$23,"Nivel 3",IF(Z3&lt;'Niños 7 años'!$AR$24,"Nivel 4")))))</f>
        <v>Nivel 4</v>
      </c>
      <c r="AB3" s="85"/>
      <c r="AC3" s="45" t="str">
        <f>IF(AB3="","",IF(AB3&gt;'Niños 7 años'!$AR$25,"Nivel 1",IF(AB3&gt;='Niños 7 años'!$AP$26,"Nivel 2",IF(AB3&gt;='Niños 7 años'!$AP$27,"Nivel 3",IF(AB3&lt;'Niños 7 años'!$AR$28,"Nivel 4")))))</f>
        <v/>
      </c>
      <c r="AD3" s="85"/>
      <c r="AE3" s="45" t="str">
        <f>IF(AD3="","",IF(AD3&gt;'Niños 7 años'!$AR$9,"Nivel 1",IF(AD3&gt;='Niños 7 años'!$AP$10,"Nivel 2",IF(AD3&gt;='Niños 7 años'!$AP$11,"Nivel 3",IF(AD3&lt;'Niños 7 años'!$AR$12,"Nivel 4")))))</f>
        <v/>
      </c>
      <c r="AF3" s="85"/>
      <c r="AG3" s="45" t="str">
        <f>IF(AF3="","",IF(AF3&gt;'Niños 7 años'!$AR$5,"Nivel 1",IF(AF3&gt;='Niños 7 años'!$AP$6,"Nivel 2",IF(AF3&gt;='Niños 7 años'!$AP$7,"Nivel 3",IF(AF3&lt;'Niños 7 años'!$AR$8,"Nivel 4")))))</f>
        <v/>
      </c>
      <c r="AH3" s="135"/>
      <c r="AI3" s="92" t="str">
        <f>IF(AH3="","",IF(AH3&lt;'Niños 7 años'!$AR$33,"Nivel 1",IF(AH3&lt;='Niños 7 años'!$AR$34,"Nivel 2",IF(AH3&lt;='Niños 7 años'!$AR$35,"Nivel 3",IF(AH3&gt;'Niños 7 años'!$AR$36,"Nivel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M3" s="46"/>
      <c r="AN3" s="46" t="s">
        <v>20</v>
      </c>
      <c r="AO3" s="46"/>
      <c r="AP3" s="50">
        <v>1.1200000000000001</v>
      </c>
      <c r="AQ3" s="50"/>
      <c r="AR3" s="50">
        <v>1.1499999999999999</v>
      </c>
    </row>
    <row r="4" spans="1:44" x14ac:dyDescent="0.25">
      <c r="A4" s="104">
        <v>3</v>
      </c>
      <c r="B4" s="16"/>
      <c r="C4" s="16"/>
      <c r="D4" s="7"/>
      <c r="E4" s="7"/>
      <c r="F4" s="7"/>
      <c r="G4" s="7"/>
      <c r="H4" s="7"/>
      <c r="I4" s="7"/>
      <c r="J4" s="121"/>
      <c r="K4" s="113" t="str">
        <f t="shared" ca="1" si="0"/>
        <v/>
      </c>
      <c r="L4" s="1"/>
      <c r="M4" s="1"/>
      <c r="N4" s="82"/>
      <c r="O4" s="134">
        <f t="shared" si="1"/>
        <v>0</v>
      </c>
      <c r="P4" s="45" t="str">
        <f>IF(O4="","",IF(O4&gt;'Niños 7 años'!$AR$1,"Nivel 1",IF(O4&gt;='Niños 7 años'!$AP$2,"Nivel 2",IF(O4&gt;='Niños 7 años'!$AP$3,"Nivel 3",IF(O4&lt;'Niños 7 años'!$AR$4,"Nivel 4")))))</f>
        <v>Nivel 4</v>
      </c>
      <c r="Q4" s="85"/>
      <c r="R4" s="85"/>
      <c r="S4" s="45" t="str">
        <f>IF(R4="","",IF(R4&gt;'Niños 7 años'!$AR$37,"Nivel 1",IF(R4&gt;='Niños 7 años'!$AP$38,"Nivel 2",IF(R4&gt;='Niños 7 años'!$AP$39,"Nivel 3",IF(R4&lt;'Niños 7 años'!$AR$40,"Nivel 4")))))</f>
        <v/>
      </c>
      <c r="T4" s="131"/>
      <c r="U4" s="45" t="str">
        <f>IF(T4="","",IF(T4&lt;'Niños 7 años'!$AR$29,"Nivel 1",IF(T4&lt;='Niños 7 años'!$AR$30,"Nivel 2",IF(T4&lt;='Niños 7 años'!$AR$31,"Nivel 3",IF(T4&gt;'Niños 7 años'!$AR$32,"Nivel 4")))))</f>
        <v/>
      </c>
      <c r="V4" s="85"/>
      <c r="W4" s="45" t="str">
        <f>IF(V4="","",IF(V4&gt;'Niños 7 años'!$AR$13,"Nivel 1",IF(V4&gt;='Niños 7 años'!$AP$14,"Nivel 2",IF(V4&gt;='Niños 7 años'!$AP$15,"Nivel 3",IF(V4&lt;'Niños 7 años'!$AR$16,"Nivel 4")))))</f>
        <v/>
      </c>
      <c r="X4" s="85"/>
      <c r="Y4" s="45" t="str">
        <f>IF(X4="","",IF(X4&gt;'[1]Niños 7 años'!$AQ$17,"Nivel 1",IF(X4&gt;='[1]Niños 7 años'!$AO$18,"Nivel 2",IF(X4&gt;='[1]Niños 7 años'!$AO$19,"Nivel 3",IF(X4&lt;'[1]Niños 7 años'!$AQ$20,"Nivel 4")))))</f>
        <v/>
      </c>
      <c r="Z4" s="133">
        <f t="shared" si="2"/>
        <v>0</v>
      </c>
      <c r="AA4" s="45" t="str">
        <f>IF(Z4="","",IF(Z4&gt;'Niños 7 años'!$AR$21,"Nivel 1",IF(Z4&gt;='Niños 7 años'!$AP$22,"Nivel 2",IF(Z4&gt;='Niños 7 años'!$AP$23,"Nivel 3",IF(Z4&lt;'Niños 7 años'!$AR$24,"Nivel 4")))))</f>
        <v>Nivel 4</v>
      </c>
      <c r="AB4" s="85"/>
      <c r="AC4" s="45" t="str">
        <f>IF(AB4="","",IF(AB4&gt;'Niños 7 años'!$AR$25,"Nivel 1",IF(AB4&gt;='Niños 7 años'!$AP$26,"Nivel 2",IF(AB4&gt;='Niños 7 años'!$AP$27,"Nivel 3",IF(AB4&lt;'Niños 7 años'!$AR$28,"Nivel 4")))))</f>
        <v/>
      </c>
      <c r="AD4" s="85"/>
      <c r="AE4" s="45" t="str">
        <f>IF(AD4="","",IF(AD4&gt;'Niños 7 años'!$AR$9,"Nivel 1",IF(AD4&gt;='Niños 7 años'!$AP$10,"Nivel 2",IF(AD4&gt;='Niños 7 años'!$AP$11,"Nivel 3",IF(AD4&lt;'Niños 7 años'!$AR$12,"Nivel 4")))))</f>
        <v/>
      </c>
      <c r="AF4" s="85"/>
      <c r="AG4" s="45" t="str">
        <f>IF(AF4="","",IF(AF4&gt;'Niños 7 años'!$AR$5,"Nivel 1",IF(AF4&gt;='Niños 7 años'!$AP$6,"Nivel 2",IF(AF4&gt;='Niños 7 años'!$AP$7,"Nivel 3",IF(AF4&lt;'Niños 7 años'!$AR$8,"Nivel 4")))))</f>
        <v/>
      </c>
      <c r="AH4" s="135"/>
      <c r="AI4" s="92" t="str">
        <f>IF(AH4="","",IF(AH4&lt;'Niños 7 años'!$AR$33,"Nivel 1",IF(AH4&lt;='Niños 7 años'!$AR$34,"Nivel 2",IF(AH4&lt;='Niños 7 años'!$AR$35,"Nivel 3",IF(AH4&gt;'Niños 7 años'!$AR$36,"Nivel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M4" s="46"/>
      <c r="AN4" s="46" t="s">
        <v>21</v>
      </c>
      <c r="AO4" s="46"/>
      <c r="AP4" s="50" t="s">
        <v>47</v>
      </c>
      <c r="AQ4" s="50"/>
      <c r="AR4" s="50">
        <v>1.1200000000000001</v>
      </c>
    </row>
    <row r="5" spans="1:44" x14ac:dyDescent="0.25">
      <c r="A5" s="104">
        <v>4</v>
      </c>
      <c r="B5" s="16"/>
      <c r="C5" s="16"/>
      <c r="D5" s="7"/>
      <c r="E5" s="7"/>
      <c r="F5" s="7"/>
      <c r="G5" s="7"/>
      <c r="H5" s="7"/>
      <c r="I5" s="7"/>
      <c r="J5" s="121"/>
      <c r="K5" s="113" t="str">
        <f t="shared" ca="1" si="0"/>
        <v/>
      </c>
      <c r="L5" s="1"/>
      <c r="M5" s="1"/>
      <c r="N5" s="82"/>
      <c r="O5" s="134">
        <f t="shared" si="1"/>
        <v>0</v>
      </c>
      <c r="P5" s="45" t="str">
        <f>IF(O5="","",IF(O5&gt;'Niños 7 años'!$AR$1,"Nivel 1",IF(O5&gt;='Niños 7 años'!$AP$2,"Nivel 2",IF(O5&gt;='Niños 7 años'!$AP$3,"Nivel 3",IF(O5&lt;'Niños 7 años'!$AR$4,"Nivel 4")))))</f>
        <v>Nivel 4</v>
      </c>
      <c r="Q5" s="85"/>
      <c r="R5" s="85"/>
      <c r="S5" s="45" t="str">
        <f>IF(R5="","",IF(R5&gt;'Niños 7 años'!$AR$37,"Nivel 1",IF(R5&gt;='Niños 7 años'!$AP$38,"Nivel 2",IF(R5&gt;='Niños 7 años'!$AP$39,"Nivel 3",IF(R5&lt;'Niños 7 años'!$AR$40,"Nivel 4")))))</f>
        <v/>
      </c>
      <c r="T5" s="131"/>
      <c r="U5" s="45" t="str">
        <f>IF(T5="","",IF(T5&lt;'Niños 7 años'!$AR$29,"Nivel 1",IF(T5&lt;='Niños 7 años'!$AR$30,"Nivel 2",IF(T5&lt;='Niños 7 años'!$AR$31,"Nivel 3",IF(T5&gt;'Niños 7 años'!$AR$32,"Nivel 4")))))</f>
        <v/>
      </c>
      <c r="V5" s="85"/>
      <c r="W5" s="45" t="str">
        <f>IF(V5="","",IF(V5&gt;'Niños 7 años'!$AR$13,"Nivel 1",IF(V5&gt;='Niños 7 años'!$AP$14,"Nivel 2",IF(V5&gt;='Niños 7 años'!$AP$15,"Nivel 3",IF(V5&lt;'Niños 7 años'!$AR$16,"Nivel 4")))))</f>
        <v/>
      </c>
      <c r="X5" s="85"/>
      <c r="Y5" s="45" t="str">
        <f>IF(X5="","",IF(X5&gt;'[1]Niños 7 años'!$AQ$17,"Nivel 1",IF(X5&gt;='[1]Niños 7 años'!$AO$18,"Nivel 2",IF(X5&gt;='[1]Niños 7 años'!$AO$19,"Nivel 3",IF(X5&lt;'[1]Niños 7 años'!$AQ$20,"Nivel 4")))))</f>
        <v/>
      </c>
      <c r="Z5" s="133">
        <f t="shared" si="2"/>
        <v>0</v>
      </c>
      <c r="AA5" s="45" t="str">
        <f>IF(Z5="","",IF(Z5&gt;'Niños 7 años'!$AR$21,"Nivel 1",IF(Z5&gt;='Niños 7 años'!$AP$22,"Nivel 2",IF(Z5&gt;='Niños 7 años'!$AP$23,"Nivel 3",IF(Z5&lt;'Niños 7 años'!$AR$24,"Nivel 4")))))</f>
        <v>Nivel 4</v>
      </c>
      <c r="AB5" s="85"/>
      <c r="AC5" s="45" t="str">
        <f>IF(AB5="","",IF(AB5&gt;'Niños 7 años'!$AR$25,"Nivel 1",IF(AB5&gt;='Niños 7 años'!$AP$26,"Nivel 2",IF(AB5&gt;='Niños 7 años'!$AP$27,"Nivel 3",IF(AB5&lt;'Niños 7 años'!$AR$28,"Nivel 4")))))</f>
        <v/>
      </c>
      <c r="AD5" s="85"/>
      <c r="AE5" s="45" t="str">
        <f>IF(AD5="","",IF(AD5&gt;'Niños 7 años'!$AR$9,"Nivel 1",IF(AD5&gt;='Niños 7 años'!$AP$10,"Nivel 2",IF(AD5&gt;='Niños 7 años'!$AP$11,"Nivel 3",IF(AD5&lt;'Niños 7 años'!$AR$12,"Nivel 4")))))</f>
        <v/>
      </c>
      <c r="AF5" s="85"/>
      <c r="AG5" s="45" t="str">
        <f>IF(AF5="","",IF(AF5&gt;'Niños 7 años'!$AR$5,"Nivel 1",IF(AF5&gt;='Niños 7 años'!$AP$6,"Nivel 2",IF(AF5&gt;='Niños 7 años'!$AP$7,"Nivel 3",IF(AF5&lt;'Niños 7 años'!$AR$8,"Nivel 4")))))</f>
        <v/>
      </c>
      <c r="AH5" s="135"/>
      <c r="AI5" s="92" t="str">
        <f>IF(AH5="","",IF(AH5&lt;'Niños 7 años'!$AR$33,"Nivel 1",IF(AH5&lt;='Niños 7 años'!$AR$34,"Nivel 2",IF(AH5&lt;='Niños 7 años'!$AR$35,"Nivel 3",IF(AH5&gt;'Niños 7 años'!$AR$36,"Nivel 4")))))</f>
        <v/>
      </c>
      <c r="AJ5" s="128">
        <f t="shared" si="3"/>
        <v>0</v>
      </c>
      <c r="AK5" s="128" t="str">
        <f t="shared" si="4"/>
        <v>NIVEL 4</v>
      </c>
      <c r="AM5" s="46" t="s">
        <v>23</v>
      </c>
      <c r="AN5" s="46" t="s">
        <v>17</v>
      </c>
      <c r="AO5" s="46"/>
      <c r="AP5" s="46" t="s">
        <v>46</v>
      </c>
      <c r="AQ5" s="46"/>
      <c r="AR5" s="52">
        <v>9</v>
      </c>
    </row>
    <row r="6" spans="1:44" x14ac:dyDescent="0.25">
      <c r="A6" s="104">
        <v>5</v>
      </c>
      <c r="B6" s="16"/>
      <c r="C6" s="16"/>
      <c r="D6" s="7"/>
      <c r="E6" s="7"/>
      <c r="F6" s="7"/>
      <c r="G6" s="7"/>
      <c r="H6" s="7"/>
      <c r="I6" s="7"/>
      <c r="J6" s="121"/>
      <c r="K6" s="113" t="str">
        <f t="shared" ca="1" si="0"/>
        <v/>
      </c>
      <c r="L6" s="1"/>
      <c r="M6" s="1"/>
      <c r="N6" s="82"/>
      <c r="O6" s="134">
        <f t="shared" si="1"/>
        <v>0</v>
      </c>
      <c r="P6" s="45" t="str">
        <f>IF(O6="","",IF(O6&gt;'Niños 7 años'!$AR$1,"Nivel 1",IF(O6&gt;='Niños 7 años'!$AP$2,"Nivel 2",IF(O6&gt;='Niños 7 años'!$AP$3,"Nivel 3",IF(O6&lt;'Niños 7 años'!$AR$4,"Nivel 4")))))</f>
        <v>Nivel 4</v>
      </c>
      <c r="Q6" s="85"/>
      <c r="R6" s="85"/>
      <c r="S6" s="45" t="str">
        <f>IF(R6="","",IF(R6&gt;'Niños 7 años'!$AR$37,"Nivel 1",IF(R6&gt;='Niños 7 años'!$AP$38,"Nivel 2",IF(R6&gt;='Niños 7 años'!$AP$39,"Nivel 3",IF(R6&lt;'Niños 7 años'!$AR$40,"Nivel 4")))))</f>
        <v/>
      </c>
      <c r="T6" s="131"/>
      <c r="U6" s="45" t="str">
        <f>IF(T6="","",IF(T6&lt;'Niños 7 años'!$AR$29,"Nivel 1",IF(T6&lt;='Niños 7 años'!$AR$30,"Nivel 2",IF(T6&lt;='Niños 7 años'!$AR$31,"Nivel 3",IF(T6&gt;'Niños 7 años'!$AR$32,"Nivel 4")))))</f>
        <v/>
      </c>
      <c r="V6" s="85"/>
      <c r="W6" s="45" t="str">
        <f>IF(V6="","",IF(V6&gt;'Niños 7 años'!$AR$13,"Nivel 1",IF(V6&gt;='Niños 7 años'!$AP$14,"Nivel 2",IF(V6&gt;='Niños 7 años'!$AP$15,"Nivel 3",IF(V6&lt;'Niños 7 años'!$AR$16,"Nivel 4")))))</f>
        <v/>
      </c>
      <c r="X6" s="85"/>
      <c r="Y6" s="45" t="str">
        <f>IF(X6="","",IF(X6&gt;'[1]Niños 7 años'!$AQ$17,"Nivel 1",IF(X6&gt;='[1]Niños 7 años'!$AO$18,"Nivel 2",IF(X6&gt;='[1]Niños 7 años'!$AO$19,"Nivel 3",IF(X6&lt;'[1]Niños 7 años'!$AQ$20,"Nivel 4")))))</f>
        <v/>
      </c>
      <c r="Z6" s="133">
        <f t="shared" si="2"/>
        <v>0</v>
      </c>
      <c r="AA6" s="45" t="str">
        <f>IF(Z6="","",IF(Z6&gt;'Niños 7 años'!$AR$21,"Nivel 1",IF(Z6&gt;='Niños 7 años'!$AP$22,"Nivel 2",IF(Z6&gt;='Niños 7 años'!$AP$23,"Nivel 3",IF(Z6&lt;'Niños 7 años'!$AR$24,"Nivel 4")))))</f>
        <v>Nivel 4</v>
      </c>
      <c r="AB6" s="85"/>
      <c r="AC6" s="45" t="str">
        <f>IF(AB6="","",IF(AB6&gt;'Niños 7 años'!$AR$25,"Nivel 1",IF(AB6&gt;='Niños 7 años'!$AP$26,"Nivel 2",IF(AB6&gt;='Niños 7 años'!$AP$27,"Nivel 3",IF(AB6&lt;'Niños 7 años'!$AR$28,"Nivel 4")))))</f>
        <v/>
      </c>
      <c r="AD6" s="85"/>
      <c r="AE6" s="45" t="str">
        <f>IF(AD6="","",IF(AD6&gt;'Niños 7 años'!$AR$9,"Nivel 1",IF(AD6&gt;='Niños 7 años'!$AP$10,"Nivel 2",IF(AD6&gt;='Niños 7 años'!$AP$11,"Nivel 3",IF(AD6&lt;'Niños 7 años'!$AR$12,"Nivel 4")))))</f>
        <v/>
      </c>
      <c r="AF6" s="85"/>
      <c r="AG6" s="45" t="str">
        <f>IF(AF6="","",IF(AF6&gt;'Niños 7 años'!$AR$5,"Nivel 1",IF(AF6&gt;='Niños 7 años'!$AP$6,"Nivel 2",IF(AF6&gt;='Niños 7 años'!$AP$7,"Nivel 3",IF(AF6&lt;'Niños 7 años'!$AR$8,"Nivel 4")))))</f>
        <v/>
      </c>
      <c r="AH6" s="135"/>
      <c r="AI6" s="92" t="str">
        <f>IF(AH6="","",IF(AH6&lt;'Niños 7 años'!$AR$33,"Nivel 1",IF(AH6&lt;='Niños 7 años'!$AR$34,"Nivel 2",IF(AH6&lt;='Niños 7 años'!$AR$35,"Nivel 3",IF(AH6&gt;'Niños 7 años'!$AR$36,"Nivel 4")))))</f>
        <v/>
      </c>
      <c r="AJ6" s="128">
        <f t="shared" si="3"/>
        <v>0</v>
      </c>
      <c r="AK6" s="128" t="str">
        <f t="shared" si="4"/>
        <v>NIVEL 4</v>
      </c>
      <c r="AM6" s="46"/>
      <c r="AN6" s="46" t="s">
        <v>19</v>
      </c>
      <c r="AO6" s="46" t="s">
        <v>24</v>
      </c>
      <c r="AP6" s="52">
        <v>4</v>
      </c>
      <c r="AQ6" s="46" t="s">
        <v>25</v>
      </c>
      <c r="AR6" s="52">
        <v>9</v>
      </c>
    </row>
    <row r="7" spans="1:44" x14ac:dyDescent="0.25">
      <c r="A7" s="104">
        <v>6</v>
      </c>
      <c r="B7" s="16"/>
      <c r="C7" s="16"/>
      <c r="D7" s="7"/>
      <c r="E7" s="7"/>
      <c r="F7" s="7"/>
      <c r="G7" s="7"/>
      <c r="H7" s="7"/>
      <c r="I7" s="7"/>
      <c r="J7" s="121"/>
      <c r="K7" s="113" t="str">
        <f t="shared" ca="1" si="0"/>
        <v/>
      </c>
      <c r="L7" s="1"/>
      <c r="M7" s="1"/>
      <c r="N7" s="82"/>
      <c r="O7" s="134">
        <f t="shared" si="1"/>
        <v>0</v>
      </c>
      <c r="P7" s="45" t="str">
        <f>IF(O7="","",IF(O7&gt;'Niños 7 años'!$AR$1,"Nivel 1",IF(O7&gt;='Niños 7 años'!$AP$2,"Nivel 2",IF(O7&gt;='Niños 7 años'!$AP$3,"Nivel 3",IF(O7&lt;'Niños 7 años'!$AR$4,"Nivel 4")))))</f>
        <v>Nivel 4</v>
      </c>
      <c r="Q7" s="85"/>
      <c r="R7" s="85"/>
      <c r="S7" s="45" t="str">
        <f>IF(R7="","",IF(R7&gt;'Niños 7 años'!$AR$37,"Nivel 1",IF(R7&gt;='Niños 7 años'!$AP$38,"Nivel 2",IF(R7&gt;='Niños 7 años'!$AP$39,"Nivel 3",IF(R7&lt;'Niños 7 años'!$AR$40,"Nivel 4")))))</f>
        <v/>
      </c>
      <c r="T7" s="131"/>
      <c r="U7" s="45" t="str">
        <f>IF(T7="","",IF(T7&lt;'Niños 7 años'!$AR$29,"Nivel 1",IF(T7&lt;='Niños 7 años'!$AR$30,"Nivel 2",IF(T7&lt;='Niños 7 años'!$AR$31,"Nivel 3",IF(T7&gt;'Niños 7 años'!$AR$32,"Nivel 4")))))</f>
        <v/>
      </c>
      <c r="V7" s="85"/>
      <c r="W7" s="45" t="str">
        <f>IF(V7="","",IF(V7&gt;'Niños 7 años'!$AR$13,"Nivel 1",IF(V7&gt;='Niños 7 años'!$AP$14,"Nivel 2",IF(V7&gt;='Niños 7 años'!$AP$15,"Nivel 3",IF(V7&lt;'Niños 7 años'!$AR$16,"Nivel 4")))))</f>
        <v/>
      </c>
      <c r="X7" s="85"/>
      <c r="Y7" s="45" t="str">
        <f>IF(X7="","",IF(X7&gt;'[1]Niños 7 años'!$AQ$17,"Nivel 1",IF(X7&gt;='[1]Niños 7 años'!$AO$18,"Nivel 2",IF(X7&gt;='[1]Niños 7 años'!$AO$19,"Nivel 3",IF(X7&lt;'[1]Niños 7 años'!$AQ$20,"Nivel 4")))))</f>
        <v/>
      </c>
      <c r="Z7" s="133">
        <f t="shared" si="2"/>
        <v>0</v>
      </c>
      <c r="AA7" s="45" t="str">
        <f>IF(Z7="","",IF(Z7&gt;'Niños 7 años'!$AR$21,"Nivel 1",IF(Z7&gt;='Niños 7 años'!$AP$22,"Nivel 2",IF(Z7&gt;='Niños 7 años'!$AP$23,"Nivel 3",IF(Z7&lt;'Niños 7 años'!$AR$24,"Nivel 4")))))</f>
        <v>Nivel 4</v>
      </c>
      <c r="AB7" s="85"/>
      <c r="AC7" s="45" t="str">
        <f>IF(AB7="","",IF(AB7&gt;'Niños 7 años'!$AR$25,"Nivel 1",IF(AB7&gt;='Niños 7 años'!$AP$26,"Nivel 2",IF(AB7&gt;='Niños 7 años'!$AP$27,"Nivel 3",IF(AB7&lt;'Niños 7 años'!$AR$28,"Nivel 4")))))</f>
        <v/>
      </c>
      <c r="AD7" s="85"/>
      <c r="AE7" s="45" t="str">
        <f>IF(AD7="","",IF(AD7&gt;'Niños 7 años'!$AR$9,"Nivel 1",IF(AD7&gt;='Niños 7 años'!$AP$10,"Nivel 2",IF(AD7&gt;='Niños 7 años'!$AP$11,"Nivel 3",IF(AD7&lt;'Niños 7 años'!$AR$12,"Nivel 4")))))</f>
        <v/>
      </c>
      <c r="AF7" s="85"/>
      <c r="AG7" s="45" t="str">
        <f>IF(AF7="","",IF(AF7&gt;'Niños 7 años'!$AR$5,"Nivel 1",IF(AF7&gt;='Niños 7 años'!$AP$6,"Nivel 2",IF(AF7&gt;='Niños 7 años'!$AP$7,"Nivel 3",IF(AF7&lt;'Niños 7 años'!$AR$8,"Nivel 4")))))</f>
        <v/>
      </c>
      <c r="AH7" s="135"/>
      <c r="AI7" s="92" t="str">
        <f>IF(AH7="","",IF(AH7&lt;'Niños 7 años'!$AR$33,"Nivel 1",IF(AH7&lt;='Niños 7 años'!$AR$34,"Nivel 2",IF(AH7&lt;='Niños 7 años'!$AR$35,"Nivel 3",IF(AH7&gt;'Niños 7 años'!$AR$36,"Nivel 4")))))</f>
        <v/>
      </c>
      <c r="AJ7" s="128">
        <f t="shared" si="3"/>
        <v>0</v>
      </c>
      <c r="AK7" s="128" t="str">
        <f t="shared" si="4"/>
        <v>NIVEL 4</v>
      </c>
      <c r="AM7" s="46"/>
      <c r="AN7" s="46" t="s">
        <v>20</v>
      </c>
      <c r="AO7" s="46" t="s">
        <v>24</v>
      </c>
      <c r="AP7" s="52">
        <v>0</v>
      </c>
      <c r="AQ7" s="46" t="s">
        <v>25</v>
      </c>
      <c r="AR7" s="52">
        <v>3</v>
      </c>
    </row>
    <row r="8" spans="1:44" x14ac:dyDescent="0.25">
      <c r="A8" s="104">
        <v>7</v>
      </c>
      <c r="B8" s="16"/>
      <c r="C8" s="16"/>
      <c r="D8" s="7"/>
      <c r="E8" s="7"/>
      <c r="F8" s="7"/>
      <c r="G8" s="7"/>
      <c r="H8" s="7"/>
      <c r="I8" s="7"/>
      <c r="J8" s="121"/>
      <c r="K8" s="113" t="str">
        <f t="shared" ca="1" si="0"/>
        <v/>
      </c>
      <c r="L8" s="1"/>
      <c r="M8" s="1"/>
      <c r="N8" s="82"/>
      <c r="O8" s="134">
        <f t="shared" si="1"/>
        <v>0</v>
      </c>
      <c r="P8" s="45" t="str">
        <f>IF(O8="","",IF(O8&gt;'Niños 7 años'!$AR$1,"Nivel 1",IF(O8&gt;='Niños 7 años'!$AP$2,"Nivel 2",IF(O8&gt;='Niños 7 años'!$AP$3,"Nivel 3",IF(O8&lt;'Niños 7 años'!$AR$4,"Nivel 4")))))</f>
        <v>Nivel 4</v>
      </c>
      <c r="Q8" s="85"/>
      <c r="R8" s="85"/>
      <c r="S8" s="45" t="str">
        <f>IF(R8="","",IF(R8&gt;'Niños 7 años'!$AR$37,"Nivel 1",IF(R8&gt;='Niños 7 años'!$AP$38,"Nivel 2",IF(R8&gt;='Niños 7 años'!$AP$39,"Nivel 3",IF(R8&lt;'Niños 7 años'!$AR$40,"Nivel 4")))))</f>
        <v/>
      </c>
      <c r="T8" s="131"/>
      <c r="U8" s="45" t="str">
        <f>IF(T8="","",IF(T8&lt;'Niños 7 años'!$AR$29,"Nivel 1",IF(T8&lt;='Niños 7 años'!$AR$30,"Nivel 2",IF(T8&lt;='Niños 7 años'!$AR$31,"Nivel 3",IF(T8&gt;'Niños 7 años'!$AR$32,"Nivel 4")))))</f>
        <v/>
      </c>
      <c r="V8" s="85"/>
      <c r="W8" s="45" t="str">
        <f>IF(V8="","",IF(V8&gt;'Niños 7 años'!$AR$13,"Nivel 1",IF(V8&gt;='Niños 7 años'!$AP$14,"Nivel 2",IF(V8&gt;='Niños 7 años'!$AP$15,"Nivel 3",IF(V8&lt;'Niños 7 años'!$AR$16,"Nivel 4")))))</f>
        <v/>
      </c>
      <c r="X8" s="85"/>
      <c r="Y8" s="45" t="str">
        <f>IF(X8="","",IF(X8&gt;'[1]Niños 7 años'!$AQ$17,"Nivel 1",IF(X8&gt;='[1]Niños 7 años'!$AO$18,"Nivel 2",IF(X8&gt;='[1]Niños 7 años'!$AO$19,"Nivel 3",IF(X8&lt;'[1]Niños 7 años'!$AQ$20,"Nivel 4")))))</f>
        <v/>
      </c>
      <c r="Z8" s="133">
        <f t="shared" si="2"/>
        <v>0</v>
      </c>
      <c r="AA8" s="45" t="str">
        <f>IF(Z8="","",IF(Z8&gt;'Niños 7 años'!$AR$21,"Nivel 1",IF(Z8&gt;='Niños 7 años'!$AP$22,"Nivel 2",IF(Z8&gt;='Niños 7 años'!$AP$23,"Nivel 3",IF(Z8&lt;'Niños 7 años'!$AR$24,"Nivel 4")))))</f>
        <v>Nivel 4</v>
      </c>
      <c r="AB8" s="85"/>
      <c r="AC8" s="45" t="str">
        <f>IF(AB8="","",IF(AB8&gt;'Niños 7 años'!$AR$25,"Nivel 1",IF(AB8&gt;='Niños 7 años'!$AP$26,"Nivel 2",IF(AB8&gt;='Niños 7 años'!$AP$27,"Nivel 3",IF(AB8&lt;'Niños 7 años'!$AR$28,"Nivel 4")))))</f>
        <v/>
      </c>
      <c r="AD8" s="85"/>
      <c r="AE8" s="45" t="str">
        <f>IF(AD8="","",IF(AD8&gt;'Niños 7 años'!$AR$9,"Nivel 1",IF(AD8&gt;='Niños 7 años'!$AP$10,"Nivel 2",IF(AD8&gt;='Niños 7 años'!$AP$11,"Nivel 3",IF(AD8&lt;'Niños 7 años'!$AR$12,"Nivel 4")))))</f>
        <v/>
      </c>
      <c r="AF8" s="85"/>
      <c r="AG8" s="45" t="str">
        <f>IF(AF8="","",IF(AF8&gt;'Niños 7 años'!$AR$5,"Nivel 1",IF(AF8&gt;='Niños 7 años'!$AP$6,"Nivel 2",IF(AF8&gt;='Niños 7 años'!$AP$7,"Nivel 3",IF(AF8&lt;'Niños 7 años'!$AR$8,"Nivel 4")))))</f>
        <v/>
      </c>
      <c r="AH8" s="135"/>
      <c r="AI8" s="92" t="str">
        <f>IF(AH8="","",IF(AH8&lt;'Niños 7 años'!$AR$33,"Nivel 1",IF(AH8&lt;='Niños 7 años'!$AR$34,"Nivel 2",IF(AH8&lt;='Niños 7 años'!$AR$35,"Nivel 3",IF(AH8&gt;'Niños 7 años'!$AR$36,"Nivel 4")))))</f>
        <v/>
      </c>
      <c r="AJ8" s="128">
        <f t="shared" si="3"/>
        <v>0</v>
      </c>
      <c r="AK8" s="128" t="str">
        <f t="shared" si="4"/>
        <v>NIVEL 4</v>
      </c>
      <c r="AM8" s="46"/>
      <c r="AN8" s="46" t="s">
        <v>21</v>
      </c>
      <c r="AO8" s="46"/>
      <c r="AP8" s="52" t="s">
        <v>47</v>
      </c>
      <c r="AQ8" s="46"/>
      <c r="AR8" s="52">
        <v>0</v>
      </c>
    </row>
    <row r="9" spans="1:44" x14ac:dyDescent="0.25">
      <c r="A9" s="104">
        <v>8</v>
      </c>
      <c r="B9" s="16"/>
      <c r="C9" s="16"/>
      <c r="D9" s="7"/>
      <c r="E9" s="7"/>
      <c r="F9" s="7"/>
      <c r="G9" s="7"/>
      <c r="H9" s="7"/>
      <c r="I9" s="7"/>
      <c r="J9" s="121"/>
      <c r="K9" s="113" t="str">
        <f t="shared" ca="1" si="0"/>
        <v/>
      </c>
      <c r="L9" s="1"/>
      <c r="M9" s="1"/>
      <c r="N9" s="82"/>
      <c r="O9" s="134">
        <f t="shared" si="1"/>
        <v>0</v>
      </c>
      <c r="P9" s="45" t="str">
        <f>IF(O9="","",IF(O9&gt;'Niños 7 años'!$AR$1,"Nivel 1",IF(O9&gt;='Niños 7 años'!$AP$2,"Nivel 2",IF(O9&gt;='Niños 7 años'!$AP$3,"Nivel 3",IF(O9&lt;'Niños 7 años'!$AR$4,"Nivel 4")))))</f>
        <v>Nivel 4</v>
      </c>
      <c r="Q9" s="85"/>
      <c r="R9" s="85"/>
      <c r="S9" s="45" t="str">
        <f>IF(R9="","",IF(R9&gt;'Niños 7 años'!$AR$37,"Nivel 1",IF(R9&gt;='Niños 7 años'!$AP$38,"Nivel 2",IF(R9&gt;='Niños 7 años'!$AP$39,"Nivel 3",IF(R9&lt;'Niños 7 años'!$AR$40,"Nivel 4")))))</f>
        <v/>
      </c>
      <c r="T9" s="131"/>
      <c r="U9" s="45" t="str">
        <f>IF(T9="","",IF(T9&lt;'Niños 7 años'!$AR$29,"Nivel 1",IF(T9&lt;='Niños 7 años'!$AR$30,"Nivel 2",IF(T9&lt;='Niños 7 años'!$AR$31,"Nivel 3",IF(T9&gt;'Niños 7 años'!$AR$32,"Nivel 4")))))</f>
        <v/>
      </c>
      <c r="V9" s="85"/>
      <c r="W9" s="45" t="str">
        <f>IF(V9="","",IF(V9&gt;'Niños 7 años'!$AR$13,"Nivel 1",IF(V9&gt;='Niños 7 años'!$AP$14,"Nivel 2",IF(V9&gt;='Niños 7 años'!$AP$15,"Nivel 3",IF(V9&lt;'Niños 7 años'!$AR$16,"Nivel 4")))))</f>
        <v/>
      </c>
      <c r="X9" s="85"/>
      <c r="Y9" s="45" t="str">
        <f>IF(X9="","",IF(X9&gt;'[1]Niños 7 años'!$AQ$17,"Nivel 1",IF(X9&gt;='[1]Niños 7 años'!$AO$18,"Nivel 2",IF(X9&gt;='[1]Niños 7 años'!$AO$19,"Nivel 3",IF(X9&lt;'[1]Niños 7 años'!$AQ$20,"Nivel 4")))))</f>
        <v/>
      </c>
      <c r="Z9" s="133">
        <f t="shared" si="2"/>
        <v>0</v>
      </c>
      <c r="AA9" s="45" t="str">
        <f>IF(Z9="","",IF(Z9&gt;'Niños 7 años'!$AR$21,"Nivel 1",IF(Z9&gt;='Niños 7 años'!$AP$22,"Nivel 2",IF(Z9&gt;='Niños 7 años'!$AP$23,"Nivel 3",IF(Z9&lt;'Niños 7 años'!$AR$24,"Nivel 4")))))</f>
        <v>Nivel 4</v>
      </c>
      <c r="AB9" s="85"/>
      <c r="AC9" s="45" t="str">
        <f>IF(AB9="","",IF(AB9&gt;'Niños 7 años'!$AR$25,"Nivel 1",IF(AB9&gt;='Niños 7 años'!$AP$26,"Nivel 2",IF(AB9&gt;='Niños 7 años'!$AP$27,"Nivel 3",IF(AB9&lt;'Niños 7 años'!$AR$28,"Nivel 4")))))</f>
        <v/>
      </c>
      <c r="AD9" s="85"/>
      <c r="AE9" s="45" t="str">
        <f>IF(AD9="","",IF(AD9&gt;'Niños 7 años'!$AR$9,"Nivel 1",IF(AD9&gt;='Niños 7 años'!$AP$10,"Nivel 2",IF(AD9&gt;='Niños 7 años'!$AP$11,"Nivel 3",IF(AD9&lt;'Niños 7 años'!$AR$12,"Nivel 4")))))</f>
        <v/>
      </c>
      <c r="AF9" s="85"/>
      <c r="AG9" s="45" t="str">
        <f>IF(AF9="","",IF(AF9&gt;'Niños 7 años'!$AR$5,"Nivel 1",IF(AF9&gt;='Niños 7 años'!$AP$6,"Nivel 2",IF(AF9&gt;='Niños 7 años'!$AP$7,"Nivel 3",IF(AF9&lt;'Niños 7 años'!$AR$8,"Nivel 4")))))</f>
        <v/>
      </c>
      <c r="AH9" s="135"/>
      <c r="AI9" s="92" t="str">
        <f>IF(AH9="","",IF(AH9&lt;'Niños 7 años'!$AR$33,"Nivel 1",IF(AH9&lt;='Niños 7 años'!$AR$34,"Nivel 2",IF(AH9&lt;='Niños 7 años'!$AR$35,"Nivel 3",IF(AH9&gt;'Niños 7 años'!$AR$36,"Nivel 4")))))</f>
        <v/>
      </c>
      <c r="AJ9" s="128">
        <f t="shared" si="3"/>
        <v>0</v>
      </c>
      <c r="AK9" s="128" t="str">
        <f t="shared" si="4"/>
        <v>NIVEL 4</v>
      </c>
      <c r="AM9" s="46" t="s">
        <v>26</v>
      </c>
      <c r="AN9" s="46" t="s">
        <v>17</v>
      </c>
      <c r="AO9" s="46"/>
      <c r="AP9" s="52" t="s">
        <v>46</v>
      </c>
      <c r="AQ9" s="46"/>
      <c r="AR9" s="52">
        <v>13</v>
      </c>
    </row>
    <row r="10" spans="1:44" x14ac:dyDescent="0.25">
      <c r="A10" s="104">
        <v>9</v>
      </c>
      <c r="B10" s="16"/>
      <c r="C10" s="16"/>
      <c r="D10" s="7"/>
      <c r="E10" s="7"/>
      <c r="F10" s="7"/>
      <c r="G10" s="7"/>
      <c r="H10" s="7"/>
      <c r="I10" s="7"/>
      <c r="J10" s="121"/>
      <c r="K10" s="113" t="str">
        <f t="shared" ca="1" si="0"/>
        <v/>
      </c>
      <c r="L10" s="1"/>
      <c r="M10" s="1"/>
      <c r="N10" s="82"/>
      <c r="O10" s="134">
        <f t="shared" si="1"/>
        <v>0</v>
      </c>
      <c r="P10" s="45" t="str">
        <f>IF(O10="","",IF(O10&gt;'Niños 7 años'!$AR$1,"Nivel 1",IF(O10&gt;='Niños 7 años'!$AP$2,"Nivel 2",IF(O10&gt;='Niños 7 años'!$AP$3,"Nivel 3",IF(O10&lt;'Niños 7 años'!$AR$4,"Nivel 4")))))</f>
        <v>Nivel 4</v>
      </c>
      <c r="Q10" s="85"/>
      <c r="R10" s="85"/>
      <c r="S10" s="45" t="str">
        <f>IF(R10="","",IF(R10&gt;'Niños 7 años'!$AR$37,"Nivel 1",IF(R10&gt;='Niños 7 años'!$AP$38,"Nivel 2",IF(R10&gt;='Niños 7 años'!$AP$39,"Nivel 3",IF(R10&lt;'Niños 7 años'!$AR$40,"Nivel 4")))))</f>
        <v/>
      </c>
      <c r="T10" s="131"/>
      <c r="U10" s="45" t="str">
        <f>IF(T10="","",IF(T10&lt;'Niños 7 años'!$AR$29,"Nivel 1",IF(T10&lt;='Niños 7 años'!$AR$30,"Nivel 2",IF(T10&lt;='Niños 7 años'!$AR$31,"Nivel 3",IF(T10&gt;'Niños 7 años'!$AR$32,"Nivel 4")))))</f>
        <v/>
      </c>
      <c r="V10" s="85"/>
      <c r="W10" s="45" t="str">
        <f>IF(V10="","",IF(V10&gt;'Niños 7 años'!$AR$13,"Nivel 1",IF(V10&gt;='Niños 7 años'!$AP$14,"Nivel 2",IF(V10&gt;='Niños 7 años'!$AP$15,"Nivel 3",IF(V10&lt;'Niños 7 años'!$AR$16,"Nivel 4")))))</f>
        <v/>
      </c>
      <c r="X10" s="85"/>
      <c r="Y10" s="45" t="str">
        <f>IF(X10="","",IF(X10&gt;'[1]Niños 7 años'!$AQ$17,"Nivel 1",IF(X10&gt;='[1]Niños 7 años'!$AO$18,"Nivel 2",IF(X10&gt;='[1]Niños 7 años'!$AO$19,"Nivel 3",IF(X10&lt;'[1]Niños 7 años'!$AQ$20,"Nivel 4")))))</f>
        <v/>
      </c>
      <c r="Z10" s="133">
        <f t="shared" si="2"/>
        <v>0</v>
      </c>
      <c r="AA10" s="45" t="str">
        <f>IF(Z10="","",IF(Z10&gt;'Niños 7 años'!$AR$21,"Nivel 1",IF(Z10&gt;='Niños 7 años'!$AP$22,"Nivel 2",IF(Z10&gt;='Niños 7 años'!$AP$23,"Nivel 3",IF(Z10&lt;'Niños 7 años'!$AR$24,"Nivel 4")))))</f>
        <v>Nivel 4</v>
      </c>
      <c r="AB10" s="85"/>
      <c r="AC10" s="45" t="str">
        <f>IF(AB10="","",IF(AB10&gt;'Niños 7 años'!$AR$25,"Nivel 1",IF(AB10&gt;='Niños 7 años'!$AP$26,"Nivel 2",IF(AB10&gt;='Niños 7 años'!$AP$27,"Nivel 3",IF(AB10&lt;'Niños 7 años'!$AR$28,"Nivel 4")))))</f>
        <v/>
      </c>
      <c r="AD10" s="85"/>
      <c r="AE10" s="45" t="str">
        <f>IF(AD10="","",IF(AD10&gt;'Niños 7 años'!$AR$9,"Nivel 1",IF(AD10&gt;='Niños 7 años'!$AP$10,"Nivel 2",IF(AD10&gt;='Niños 7 años'!$AP$11,"Nivel 3",IF(AD10&lt;'Niños 7 años'!$AR$12,"Nivel 4")))))</f>
        <v/>
      </c>
      <c r="AF10" s="85"/>
      <c r="AG10" s="45" t="str">
        <f>IF(AF10="","",IF(AF10&gt;'Niños 7 años'!$AR$5,"Nivel 1",IF(AF10&gt;='Niños 7 años'!$AP$6,"Nivel 2",IF(AF10&gt;='Niños 7 años'!$AP$7,"Nivel 3",IF(AF10&lt;'Niños 7 años'!$AR$8,"Nivel 4")))))</f>
        <v/>
      </c>
      <c r="AH10" s="135"/>
      <c r="AI10" s="92" t="str">
        <f>IF(AH10="","",IF(AH10&lt;'Niños 7 años'!$AR$33,"Nivel 1",IF(AH10&lt;='Niños 7 años'!$AR$34,"Nivel 2",IF(AH10&lt;='Niños 7 años'!$AR$35,"Nivel 3",IF(AH10&gt;'Niños 7 años'!$AR$36,"Nivel 4")))))</f>
        <v/>
      </c>
      <c r="AJ10" s="128">
        <f t="shared" si="3"/>
        <v>0</v>
      </c>
      <c r="AK10" s="128" t="str">
        <f t="shared" si="4"/>
        <v>NIVEL 4</v>
      </c>
      <c r="AM10" s="46"/>
      <c r="AN10" s="46" t="s">
        <v>19</v>
      </c>
      <c r="AO10" s="46"/>
      <c r="AP10" s="52">
        <v>7</v>
      </c>
      <c r="AQ10" s="46"/>
      <c r="AR10" s="52">
        <v>13</v>
      </c>
    </row>
    <row r="11" spans="1:44" x14ac:dyDescent="0.25">
      <c r="A11" s="104">
        <v>10</v>
      </c>
      <c r="B11" s="16"/>
      <c r="C11" s="16"/>
      <c r="D11" s="7"/>
      <c r="E11" s="7"/>
      <c r="F11" s="7"/>
      <c r="G11" s="7"/>
      <c r="H11" s="7"/>
      <c r="I11" s="7"/>
      <c r="J11" s="121"/>
      <c r="K11" s="113" t="str">
        <f t="shared" ca="1" si="0"/>
        <v/>
      </c>
      <c r="L11" s="1"/>
      <c r="M11" s="1"/>
      <c r="N11" s="82"/>
      <c r="O11" s="134">
        <f t="shared" si="1"/>
        <v>0</v>
      </c>
      <c r="P11" s="45" t="str">
        <f>IF(O11="","",IF(O11&gt;'Niños 7 años'!$AR$1,"Nivel 1",IF(O11&gt;='Niños 7 años'!$AP$2,"Nivel 2",IF(O11&gt;='Niños 7 años'!$AP$3,"Nivel 3",IF(O11&lt;'Niños 7 años'!$AR$4,"Nivel 4")))))</f>
        <v>Nivel 4</v>
      </c>
      <c r="Q11" s="85"/>
      <c r="R11" s="85"/>
      <c r="S11" s="45" t="str">
        <f>IF(R11="","",IF(R11&gt;'Niños 7 años'!$AR$37,"Nivel 1",IF(R11&gt;='Niños 7 años'!$AP$38,"Nivel 2",IF(R11&gt;='Niños 7 años'!$AP$39,"Nivel 3",IF(R11&lt;'Niños 7 años'!$AR$40,"Nivel 4")))))</f>
        <v/>
      </c>
      <c r="T11" s="131"/>
      <c r="U11" s="45" t="str">
        <f>IF(T11="","",IF(T11&lt;'Niños 7 años'!$AR$29,"Nivel 1",IF(T11&lt;='Niños 7 años'!$AR$30,"Nivel 2",IF(T11&lt;='Niños 7 años'!$AR$31,"Nivel 3",IF(T11&gt;'Niños 7 años'!$AR$32,"Nivel 4")))))</f>
        <v/>
      </c>
      <c r="V11" s="85"/>
      <c r="W11" s="45" t="str">
        <f>IF(V11="","",IF(V11&gt;'Niños 7 años'!$AR$13,"Nivel 1",IF(V11&gt;='Niños 7 años'!$AP$14,"Nivel 2",IF(V11&gt;='Niños 7 años'!$AP$15,"Nivel 3",IF(V11&lt;'Niños 7 años'!$AR$16,"Nivel 4")))))</f>
        <v/>
      </c>
      <c r="X11" s="85"/>
      <c r="Y11" s="45" t="str">
        <f>IF(X11="","",IF(X11&gt;'[1]Niños 7 años'!$AQ$17,"Nivel 1",IF(X11&gt;='[1]Niños 7 años'!$AO$18,"Nivel 2",IF(X11&gt;='[1]Niños 7 años'!$AO$19,"Nivel 3",IF(X11&lt;'[1]Niños 7 años'!$AQ$20,"Nivel 4")))))</f>
        <v/>
      </c>
      <c r="Z11" s="133">
        <f t="shared" si="2"/>
        <v>0</v>
      </c>
      <c r="AA11" s="45" t="str">
        <f>IF(Z11="","",IF(Z11&gt;'Niños 7 años'!$AR$21,"Nivel 1",IF(Z11&gt;='Niños 7 años'!$AP$22,"Nivel 2",IF(Z11&gt;='Niños 7 años'!$AP$23,"Nivel 3",IF(Z11&lt;'Niños 7 años'!$AR$24,"Nivel 4")))))</f>
        <v>Nivel 4</v>
      </c>
      <c r="AB11" s="85"/>
      <c r="AC11" s="45" t="str">
        <f>IF(AB11="","",IF(AB11&gt;'Niños 7 años'!$AR$25,"Nivel 1",IF(AB11&gt;='Niños 7 años'!$AP$26,"Nivel 2",IF(AB11&gt;='Niños 7 años'!$AP$27,"Nivel 3",IF(AB11&lt;'Niños 7 años'!$AR$28,"Nivel 4")))))</f>
        <v/>
      </c>
      <c r="AD11" s="85"/>
      <c r="AE11" s="45" t="str">
        <f>IF(AD11="","",IF(AD11&gt;'Niños 7 años'!$AR$9,"Nivel 1",IF(AD11&gt;='Niños 7 años'!$AP$10,"Nivel 2",IF(AD11&gt;='Niños 7 años'!$AP$11,"Nivel 3",IF(AD11&lt;'Niños 7 años'!$AR$12,"Nivel 4")))))</f>
        <v/>
      </c>
      <c r="AF11" s="85"/>
      <c r="AG11" s="45" t="str">
        <f>IF(AF11="","",IF(AF11&gt;'Niños 7 años'!$AR$5,"Nivel 1",IF(AF11&gt;='Niños 7 años'!$AP$6,"Nivel 2",IF(AF11&gt;='Niños 7 años'!$AP$7,"Nivel 3",IF(AF11&lt;'Niños 7 años'!$AR$8,"Nivel 4")))))</f>
        <v/>
      </c>
      <c r="AH11" s="135"/>
      <c r="AI11" s="92" t="str">
        <f>IF(AH11="","",IF(AH11&lt;'Niños 7 años'!$AR$33,"Nivel 1",IF(AH11&lt;='Niños 7 años'!$AR$34,"Nivel 2",IF(AH11&lt;='Niños 7 años'!$AR$35,"Nivel 3",IF(AH11&gt;'Niños 7 años'!$AR$36,"Nivel 4")))))</f>
        <v/>
      </c>
      <c r="AJ11" s="128">
        <f t="shared" si="3"/>
        <v>0</v>
      </c>
      <c r="AK11" s="128" t="str">
        <f t="shared" si="4"/>
        <v>NIVEL 4</v>
      </c>
      <c r="AM11" s="46"/>
      <c r="AN11" s="46" t="s">
        <v>20</v>
      </c>
      <c r="AO11" s="46"/>
      <c r="AP11" s="52">
        <v>2</v>
      </c>
      <c r="AQ11" s="46"/>
      <c r="AR11" s="52">
        <v>6</v>
      </c>
    </row>
    <row r="12" spans="1:44" x14ac:dyDescent="0.25">
      <c r="A12" s="104">
        <v>11</v>
      </c>
      <c r="B12" s="16"/>
      <c r="C12" s="16"/>
      <c r="D12" s="7"/>
      <c r="E12" s="7"/>
      <c r="F12" s="7"/>
      <c r="G12" s="7"/>
      <c r="H12" s="7"/>
      <c r="I12" s="7"/>
      <c r="J12" s="121"/>
      <c r="K12" s="113" t="str">
        <f t="shared" ca="1" si="0"/>
        <v/>
      </c>
      <c r="L12" s="1"/>
      <c r="M12" s="1"/>
      <c r="N12" s="82"/>
      <c r="O12" s="134">
        <f t="shared" si="1"/>
        <v>0</v>
      </c>
      <c r="P12" s="45" t="str">
        <f>IF(O12="","",IF(O12&gt;'Niños 7 años'!$AR$1,"Nivel 1",IF(O12&gt;='Niños 7 años'!$AP$2,"Nivel 2",IF(O12&gt;='Niños 7 años'!$AP$3,"Nivel 3",IF(O12&lt;'Niños 7 años'!$AR$4,"Nivel 4")))))</f>
        <v>Nivel 4</v>
      </c>
      <c r="Q12" s="85"/>
      <c r="R12" s="85"/>
      <c r="S12" s="45" t="str">
        <f>IF(R12="","",IF(R12&gt;'Niños 7 años'!$AR$37,"Nivel 1",IF(R12&gt;='Niños 7 años'!$AP$38,"Nivel 2",IF(R12&gt;='Niños 7 años'!$AP$39,"Nivel 3",IF(R12&lt;'Niños 7 años'!$AR$40,"Nivel 4")))))</f>
        <v/>
      </c>
      <c r="T12" s="131"/>
      <c r="U12" s="45" t="str">
        <f>IF(T12="","",IF(T12&lt;'Niños 7 años'!$AR$29,"Nivel 1",IF(T12&lt;='Niños 7 años'!$AR$30,"Nivel 2",IF(T12&lt;='Niños 7 años'!$AR$31,"Nivel 3",IF(T12&gt;'Niños 7 años'!$AR$32,"Nivel 4")))))</f>
        <v/>
      </c>
      <c r="V12" s="85"/>
      <c r="W12" s="45" t="str">
        <f>IF(V12="","",IF(V12&gt;'Niños 7 años'!$AR$13,"Nivel 1",IF(V12&gt;='Niños 7 años'!$AP$14,"Nivel 2",IF(V12&gt;='Niños 7 años'!$AP$15,"Nivel 3",IF(V12&lt;'Niños 7 años'!$AR$16,"Nivel 4")))))</f>
        <v/>
      </c>
      <c r="X12" s="85"/>
      <c r="Y12" s="45" t="str">
        <f>IF(X12="","",IF(X12&gt;'[1]Niños 7 años'!$AQ$17,"Nivel 1",IF(X12&gt;='[1]Niños 7 años'!$AO$18,"Nivel 2",IF(X12&gt;='[1]Niños 7 años'!$AO$19,"Nivel 3",IF(X12&lt;'[1]Niños 7 años'!$AQ$20,"Nivel 4")))))</f>
        <v/>
      </c>
      <c r="Z12" s="133">
        <f t="shared" si="2"/>
        <v>0</v>
      </c>
      <c r="AA12" s="45" t="str">
        <f>IF(Z12="","",IF(Z12&gt;'Niños 7 años'!$AR$21,"Nivel 1",IF(Z12&gt;='Niños 7 años'!$AP$22,"Nivel 2",IF(Z12&gt;='Niños 7 años'!$AP$23,"Nivel 3",IF(Z12&lt;'Niños 7 años'!$AR$24,"Nivel 4")))))</f>
        <v>Nivel 4</v>
      </c>
      <c r="AB12" s="85"/>
      <c r="AC12" s="45" t="str">
        <f>IF(AB12="","",IF(AB12&gt;'Niños 7 años'!$AR$25,"Nivel 1",IF(AB12&gt;='Niños 7 años'!$AP$26,"Nivel 2",IF(AB12&gt;='Niños 7 años'!$AP$27,"Nivel 3",IF(AB12&lt;'Niños 7 años'!$AR$28,"Nivel 4")))))</f>
        <v/>
      </c>
      <c r="AD12" s="85"/>
      <c r="AE12" s="45" t="str">
        <f>IF(AD12="","",IF(AD12&gt;'Niños 7 años'!$AR$9,"Nivel 1",IF(AD12&gt;='Niños 7 años'!$AP$10,"Nivel 2",IF(AD12&gt;='Niños 7 años'!$AP$11,"Nivel 3",IF(AD12&lt;'Niños 7 años'!$AR$12,"Nivel 4")))))</f>
        <v/>
      </c>
      <c r="AF12" s="85"/>
      <c r="AG12" s="45" t="str">
        <f>IF(AF12="","",IF(AF12&gt;'Niños 7 años'!$AR$5,"Nivel 1",IF(AF12&gt;='Niños 7 años'!$AP$6,"Nivel 2",IF(AF12&gt;='Niños 7 años'!$AP$7,"Nivel 3",IF(AF12&lt;'Niños 7 años'!$AR$8,"Nivel 4")))))</f>
        <v/>
      </c>
      <c r="AH12" s="135"/>
      <c r="AI12" s="92" t="str">
        <f>IF(AH12="","",IF(AH12&lt;'Niños 7 años'!$AR$33,"Nivel 1",IF(AH12&lt;='Niños 7 años'!$AR$34,"Nivel 2",IF(AH12&lt;='Niños 7 años'!$AR$35,"Nivel 3",IF(AH12&gt;'Niños 7 años'!$AR$36,"Nivel 4")))))</f>
        <v/>
      </c>
      <c r="AJ12" s="128">
        <f t="shared" si="3"/>
        <v>0</v>
      </c>
      <c r="AK12" s="128" t="str">
        <f t="shared" si="4"/>
        <v>NIVEL 4</v>
      </c>
      <c r="AM12" s="46"/>
      <c r="AN12" s="46" t="s">
        <v>21</v>
      </c>
      <c r="AO12" s="46"/>
      <c r="AP12" s="46" t="s">
        <v>47</v>
      </c>
      <c r="AQ12" s="46"/>
      <c r="AR12" s="52">
        <v>2</v>
      </c>
    </row>
    <row r="13" spans="1:44" x14ac:dyDescent="0.25">
      <c r="A13" s="104">
        <v>12</v>
      </c>
      <c r="B13" s="16"/>
      <c r="C13" s="16"/>
      <c r="D13" s="7"/>
      <c r="E13" s="7"/>
      <c r="F13" s="7"/>
      <c r="G13" s="7"/>
      <c r="H13" s="7"/>
      <c r="I13" s="7"/>
      <c r="J13" s="121"/>
      <c r="K13" s="113" t="str">
        <f t="shared" ca="1" si="0"/>
        <v/>
      </c>
      <c r="L13" s="1"/>
      <c r="M13" s="1"/>
      <c r="N13" s="82"/>
      <c r="O13" s="134">
        <f t="shared" si="1"/>
        <v>0</v>
      </c>
      <c r="P13" s="45" t="str">
        <f>IF(O13="","",IF(O13&gt;'Niños 7 años'!$AR$1,"Nivel 1",IF(O13&gt;='Niños 7 años'!$AP$2,"Nivel 2",IF(O13&gt;='Niños 7 años'!$AP$3,"Nivel 3",IF(O13&lt;'Niños 7 años'!$AR$4,"Nivel 4")))))</f>
        <v>Nivel 4</v>
      </c>
      <c r="Q13" s="85"/>
      <c r="R13" s="85"/>
      <c r="S13" s="45" t="str">
        <f>IF(R13="","",IF(R13&gt;'Niños 7 años'!$AR$37,"Nivel 1",IF(R13&gt;='Niños 7 años'!$AP$38,"Nivel 2",IF(R13&gt;='Niños 7 años'!$AP$39,"Nivel 3",IF(R13&lt;'Niños 7 años'!$AR$40,"Nivel 4")))))</f>
        <v/>
      </c>
      <c r="T13" s="131"/>
      <c r="U13" s="45" t="str">
        <f>IF(T13="","",IF(T13&lt;'Niños 7 años'!$AR$29,"Nivel 1",IF(T13&lt;='Niños 7 años'!$AR$30,"Nivel 2",IF(T13&lt;='Niños 7 años'!$AR$31,"Nivel 3",IF(T13&gt;'Niños 7 años'!$AR$32,"Nivel 4")))))</f>
        <v/>
      </c>
      <c r="V13" s="85"/>
      <c r="W13" s="45" t="str">
        <f>IF(V13="","",IF(V13&gt;'Niños 7 años'!$AR$13,"Nivel 1",IF(V13&gt;='Niños 7 años'!$AP$14,"Nivel 2",IF(V13&gt;='Niños 7 años'!$AP$15,"Nivel 3",IF(V13&lt;'Niños 7 años'!$AR$16,"Nivel 4")))))</f>
        <v/>
      </c>
      <c r="X13" s="85"/>
      <c r="Y13" s="45" t="str">
        <f>IF(X13="","",IF(X13&gt;'[1]Niños 7 años'!$AQ$17,"Nivel 1",IF(X13&gt;='[1]Niños 7 años'!$AO$18,"Nivel 2",IF(X13&gt;='[1]Niños 7 años'!$AO$19,"Nivel 3",IF(X13&lt;'[1]Niños 7 años'!$AQ$20,"Nivel 4")))))</f>
        <v/>
      </c>
      <c r="Z13" s="133">
        <f t="shared" si="2"/>
        <v>0</v>
      </c>
      <c r="AA13" s="45" t="str">
        <f>IF(Z13="","",IF(Z13&gt;'Niños 7 años'!$AR$21,"Nivel 1",IF(Z13&gt;='Niños 7 años'!$AP$22,"Nivel 2",IF(Z13&gt;='Niños 7 años'!$AP$23,"Nivel 3",IF(Z13&lt;'Niños 7 años'!$AR$24,"Nivel 4")))))</f>
        <v>Nivel 4</v>
      </c>
      <c r="AB13" s="85"/>
      <c r="AC13" s="45" t="str">
        <f>IF(AB13="","",IF(AB13&gt;'Niños 7 años'!$AR$25,"Nivel 1",IF(AB13&gt;='Niños 7 años'!$AP$26,"Nivel 2",IF(AB13&gt;='Niños 7 años'!$AP$27,"Nivel 3",IF(AB13&lt;'Niños 7 años'!$AR$28,"Nivel 4")))))</f>
        <v/>
      </c>
      <c r="AD13" s="85"/>
      <c r="AE13" s="45" t="str">
        <f>IF(AD13="","",IF(AD13&gt;'Niños 7 años'!$AR$9,"Nivel 1",IF(AD13&gt;='Niños 7 años'!$AP$10,"Nivel 2",IF(AD13&gt;='Niños 7 años'!$AP$11,"Nivel 3",IF(AD13&lt;'Niños 7 años'!$AR$12,"Nivel 4")))))</f>
        <v/>
      </c>
      <c r="AF13" s="85"/>
      <c r="AG13" s="45" t="str">
        <f>IF(AF13="","",IF(AF13&gt;'Niños 7 años'!$AR$5,"Nivel 1",IF(AF13&gt;='Niños 7 años'!$AP$6,"Nivel 2",IF(AF13&gt;='Niños 7 años'!$AP$7,"Nivel 3",IF(AF13&lt;'Niños 7 años'!$AR$8,"Nivel 4")))))</f>
        <v/>
      </c>
      <c r="AH13" s="135"/>
      <c r="AI13" s="92" t="str">
        <f>IF(AH13="","",IF(AH13&lt;'Niños 7 años'!$AR$33,"Nivel 1",IF(AH13&lt;='Niños 7 años'!$AR$34,"Nivel 2",IF(AH13&lt;='Niños 7 años'!$AR$35,"Nivel 3",IF(AH13&gt;'Niños 7 años'!$AR$36,"Nivel 4")))))</f>
        <v/>
      </c>
      <c r="AJ13" s="128">
        <f t="shared" si="3"/>
        <v>0</v>
      </c>
      <c r="AK13" s="128" t="str">
        <f t="shared" si="4"/>
        <v>NIVEL 4</v>
      </c>
      <c r="AM13" s="46" t="s">
        <v>27</v>
      </c>
      <c r="AN13" s="46" t="s">
        <v>17</v>
      </c>
      <c r="AO13" s="46"/>
      <c r="AP13" s="46" t="s">
        <v>46</v>
      </c>
      <c r="AQ13" s="46"/>
      <c r="AR13" s="50">
        <v>1.54</v>
      </c>
    </row>
    <row r="14" spans="1:44" x14ac:dyDescent="0.25">
      <c r="A14" s="104">
        <v>13</v>
      </c>
      <c r="B14" s="16"/>
      <c r="C14" s="16"/>
      <c r="D14" s="7"/>
      <c r="E14" s="7"/>
      <c r="F14" s="7"/>
      <c r="G14" s="7"/>
      <c r="H14" s="7"/>
      <c r="I14" s="7"/>
      <c r="J14" s="121"/>
      <c r="K14" s="113" t="str">
        <f t="shared" ca="1" si="0"/>
        <v/>
      </c>
      <c r="L14" s="1"/>
      <c r="M14" s="1"/>
      <c r="N14" s="82"/>
      <c r="O14" s="134">
        <f t="shared" si="1"/>
        <v>0</v>
      </c>
      <c r="P14" s="45" t="str">
        <f>IF(O14="","",IF(O14&gt;'Niños 7 años'!$AR$1,"Nivel 1",IF(O14&gt;='Niños 7 años'!$AP$2,"Nivel 2",IF(O14&gt;='Niños 7 años'!$AP$3,"Nivel 3",IF(O14&lt;'Niños 7 años'!$AR$4,"Nivel 4")))))</f>
        <v>Nivel 4</v>
      </c>
      <c r="Q14" s="85"/>
      <c r="R14" s="85"/>
      <c r="S14" s="45" t="str">
        <f>IF(R14="","",IF(R14&gt;'Niños 7 años'!$AR$37,"Nivel 1",IF(R14&gt;='Niños 7 años'!$AP$38,"Nivel 2",IF(R14&gt;='Niños 7 años'!$AP$39,"Nivel 3",IF(R14&lt;'Niños 7 años'!$AR$40,"Nivel 4")))))</f>
        <v/>
      </c>
      <c r="T14" s="131"/>
      <c r="U14" s="45" t="str">
        <f>IF(T14="","",IF(T14&lt;'Niños 7 años'!$AR$29,"Nivel 1",IF(T14&lt;='Niños 7 años'!$AR$30,"Nivel 2",IF(T14&lt;='Niños 7 años'!$AR$31,"Nivel 3",IF(T14&gt;'Niños 7 años'!$AR$32,"Nivel 4")))))</f>
        <v/>
      </c>
      <c r="V14" s="85"/>
      <c r="W14" s="45" t="str">
        <f>IF(V14="","",IF(V14&gt;'Niños 7 años'!$AR$13,"Nivel 1",IF(V14&gt;='Niños 7 años'!$AP$14,"Nivel 2",IF(V14&gt;='Niños 7 años'!$AP$15,"Nivel 3",IF(V14&lt;'Niños 7 años'!$AR$16,"Nivel 4")))))</f>
        <v/>
      </c>
      <c r="X14" s="85"/>
      <c r="Y14" s="45" t="str">
        <f>IF(X14="","",IF(X14&gt;'[1]Niños 7 años'!$AQ$17,"Nivel 1",IF(X14&gt;='[1]Niños 7 años'!$AO$18,"Nivel 2",IF(X14&gt;='[1]Niños 7 años'!$AO$19,"Nivel 3",IF(X14&lt;'[1]Niños 7 años'!$AQ$20,"Nivel 4")))))</f>
        <v/>
      </c>
      <c r="Z14" s="133">
        <f t="shared" si="2"/>
        <v>0</v>
      </c>
      <c r="AA14" s="45" t="str">
        <f>IF(Z14="","",IF(Z14&gt;'Niños 7 años'!$AR$21,"Nivel 1",IF(Z14&gt;='Niños 7 años'!$AP$22,"Nivel 2",IF(Z14&gt;='Niños 7 años'!$AP$23,"Nivel 3",IF(Z14&lt;'Niños 7 años'!$AR$24,"Nivel 4")))))</f>
        <v>Nivel 4</v>
      </c>
      <c r="AB14" s="85"/>
      <c r="AC14" s="45" t="str">
        <f>IF(AB14="","",IF(AB14&gt;'Niños 7 años'!$AR$25,"Nivel 1",IF(AB14&gt;='Niños 7 años'!$AP$26,"Nivel 2",IF(AB14&gt;='Niños 7 años'!$AP$27,"Nivel 3",IF(AB14&lt;'Niños 7 años'!$AR$28,"Nivel 4")))))</f>
        <v/>
      </c>
      <c r="AD14" s="85"/>
      <c r="AE14" s="45" t="str">
        <f>IF(AD14="","",IF(AD14&gt;'Niños 7 años'!$AR$9,"Nivel 1",IF(AD14&gt;='Niños 7 años'!$AP$10,"Nivel 2",IF(AD14&gt;='Niños 7 años'!$AP$11,"Nivel 3",IF(AD14&lt;'Niños 7 años'!$AR$12,"Nivel 4")))))</f>
        <v/>
      </c>
      <c r="AF14" s="85"/>
      <c r="AG14" s="45" t="str">
        <f>IF(AF14="","",IF(AF14&gt;'Niños 7 años'!$AR$5,"Nivel 1",IF(AF14&gt;='Niños 7 años'!$AP$6,"Nivel 2",IF(AF14&gt;='Niños 7 años'!$AP$7,"Nivel 3",IF(AF14&lt;'Niños 7 años'!$AR$8,"Nivel 4")))))</f>
        <v/>
      </c>
      <c r="AH14" s="135"/>
      <c r="AI14" s="92" t="str">
        <f>IF(AH14="","",IF(AH14&lt;'Niños 7 años'!$AR$33,"Nivel 1",IF(AH14&lt;='Niños 7 años'!$AR$34,"Nivel 2",IF(AH14&lt;='Niños 7 años'!$AR$35,"Nivel 3",IF(AH14&gt;'Niños 7 años'!$AR$36,"Nivel 4")))))</f>
        <v/>
      </c>
      <c r="AJ14" s="128">
        <f t="shared" si="3"/>
        <v>0</v>
      </c>
      <c r="AK14" s="128" t="str">
        <f t="shared" si="4"/>
        <v>NIVEL 4</v>
      </c>
      <c r="AM14" s="46"/>
      <c r="AN14" s="46" t="s">
        <v>19</v>
      </c>
      <c r="AO14" s="46"/>
      <c r="AP14" s="50">
        <v>1.46</v>
      </c>
      <c r="AQ14" s="46"/>
      <c r="AR14" s="50">
        <v>1.54</v>
      </c>
    </row>
    <row r="15" spans="1:44" x14ac:dyDescent="0.25">
      <c r="A15" s="104">
        <v>14</v>
      </c>
      <c r="B15" s="16"/>
      <c r="C15" s="16"/>
      <c r="D15" s="7"/>
      <c r="E15" s="7"/>
      <c r="F15" s="7"/>
      <c r="G15" s="7"/>
      <c r="H15" s="7"/>
      <c r="I15" s="7"/>
      <c r="J15" s="121"/>
      <c r="K15" s="113" t="str">
        <f t="shared" ca="1" si="0"/>
        <v/>
      </c>
      <c r="L15" s="1"/>
      <c r="M15" s="1"/>
      <c r="N15" s="82"/>
      <c r="O15" s="134">
        <f t="shared" si="1"/>
        <v>0</v>
      </c>
      <c r="P15" s="45" t="str">
        <f>IF(O15="","",IF(O15&gt;'Niños 7 años'!$AR$1,"Nivel 1",IF(O15&gt;='Niños 7 años'!$AP$2,"Nivel 2",IF(O15&gt;='Niños 7 años'!$AP$3,"Nivel 3",IF(O15&lt;'Niños 7 años'!$AR$4,"Nivel 4")))))</f>
        <v>Nivel 4</v>
      </c>
      <c r="Q15" s="85"/>
      <c r="R15" s="85"/>
      <c r="S15" s="45" t="str">
        <f>IF(R15="","",IF(R15&gt;'Niños 7 años'!$AR$37,"Nivel 1",IF(R15&gt;='Niños 7 años'!$AP$38,"Nivel 2",IF(R15&gt;='Niños 7 años'!$AP$39,"Nivel 3",IF(R15&lt;'Niños 7 años'!$AR$40,"Nivel 4")))))</f>
        <v/>
      </c>
      <c r="T15" s="131"/>
      <c r="U15" s="45" t="str">
        <f>IF(T15="","",IF(T15&lt;'Niños 7 años'!$AR$29,"Nivel 1",IF(T15&lt;='Niños 7 años'!$AR$30,"Nivel 2",IF(T15&lt;='Niños 7 años'!$AR$31,"Nivel 3",IF(T15&gt;'Niños 7 años'!$AR$32,"Nivel 4")))))</f>
        <v/>
      </c>
      <c r="V15" s="85"/>
      <c r="W15" s="45" t="str">
        <f>IF(V15="","",IF(V15&gt;'Niños 7 años'!$AR$13,"Nivel 1",IF(V15&gt;='Niños 7 años'!$AP$14,"Nivel 2",IF(V15&gt;='Niños 7 años'!$AP$15,"Nivel 3",IF(V15&lt;'Niños 7 años'!$AR$16,"Nivel 4")))))</f>
        <v/>
      </c>
      <c r="X15" s="85"/>
      <c r="Y15" s="45" t="str">
        <f>IF(X15="","",IF(X15&gt;'[1]Niños 7 años'!$AQ$17,"Nivel 1",IF(X15&gt;='[1]Niños 7 años'!$AO$18,"Nivel 2",IF(X15&gt;='[1]Niños 7 años'!$AO$19,"Nivel 3",IF(X15&lt;'[1]Niños 7 años'!$AQ$20,"Nivel 4")))))</f>
        <v/>
      </c>
      <c r="Z15" s="133">
        <f t="shared" si="2"/>
        <v>0</v>
      </c>
      <c r="AA15" s="45" t="str">
        <f>IF(Z15="","",IF(Z15&gt;'Niños 7 años'!$AR$21,"Nivel 1",IF(Z15&gt;='Niños 7 años'!$AP$22,"Nivel 2",IF(Z15&gt;='Niños 7 años'!$AP$23,"Nivel 3",IF(Z15&lt;'Niños 7 años'!$AR$24,"Nivel 4")))))</f>
        <v>Nivel 4</v>
      </c>
      <c r="AB15" s="85"/>
      <c r="AC15" s="45" t="str">
        <f>IF(AB15="","",IF(AB15&gt;'Niños 7 años'!$AR$25,"Nivel 1",IF(AB15&gt;='Niños 7 años'!$AP$26,"Nivel 2",IF(AB15&gt;='Niños 7 años'!$AP$27,"Nivel 3",IF(AB15&lt;'Niños 7 años'!$AR$28,"Nivel 4")))))</f>
        <v/>
      </c>
      <c r="AD15" s="85"/>
      <c r="AE15" s="45" t="str">
        <f>IF(AD15="","",IF(AD15&gt;'Niños 7 años'!$AR$9,"Nivel 1",IF(AD15&gt;='Niños 7 años'!$AP$10,"Nivel 2",IF(AD15&gt;='Niños 7 años'!$AP$11,"Nivel 3",IF(AD15&lt;'Niños 7 años'!$AR$12,"Nivel 4")))))</f>
        <v/>
      </c>
      <c r="AF15" s="85"/>
      <c r="AG15" s="45" t="str">
        <f>IF(AF15="","",IF(AF15&gt;'Niños 7 años'!$AR$5,"Nivel 1",IF(AF15&gt;='Niños 7 años'!$AP$6,"Nivel 2",IF(AF15&gt;='Niños 7 años'!$AP$7,"Nivel 3",IF(AF15&lt;'Niños 7 años'!$AR$8,"Nivel 4")))))</f>
        <v/>
      </c>
      <c r="AH15" s="135"/>
      <c r="AI15" s="92" t="str">
        <f>IF(AH15="","",IF(AH15&lt;'Niños 7 años'!$AR$33,"Nivel 1",IF(AH15&lt;='Niños 7 años'!$AR$34,"Nivel 2",IF(AH15&lt;='Niños 7 años'!$AR$35,"Nivel 3",IF(AH15&gt;'Niños 7 años'!$AR$36,"Nivel 4")))))</f>
        <v/>
      </c>
      <c r="AJ15" s="128">
        <f t="shared" si="3"/>
        <v>0</v>
      </c>
      <c r="AK15" s="128" t="str">
        <f t="shared" si="4"/>
        <v>NIVEL 4</v>
      </c>
      <c r="AM15" s="46"/>
      <c r="AN15" s="46" t="s">
        <v>20</v>
      </c>
      <c r="AO15" s="46"/>
      <c r="AP15" s="50">
        <v>1.41</v>
      </c>
      <c r="AQ15" s="46"/>
      <c r="AR15" s="50">
        <v>1.45</v>
      </c>
    </row>
    <row r="16" spans="1:44" x14ac:dyDescent="0.25">
      <c r="A16" s="104">
        <v>15</v>
      </c>
      <c r="B16" s="16"/>
      <c r="C16" s="16"/>
      <c r="D16" s="7"/>
      <c r="E16" s="7"/>
      <c r="F16" s="7"/>
      <c r="G16" s="7"/>
      <c r="H16" s="7"/>
      <c r="I16" s="7"/>
      <c r="J16" s="121"/>
      <c r="K16" s="113" t="str">
        <f t="shared" ca="1" si="0"/>
        <v/>
      </c>
      <c r="L16" s="1"/>
      <c r="M16" s="1"/>
      <c r="N16" s="82"/>
      <c r="O16" s="134">
        <f t="shared" si="1"/>
        <v>0</v>
      </c>
      <c r="P16" s="45" t="str">
        <f>IF(O16="","",IF(O16&gt;'Niños 7 años'!$AR$1,"Nivel 1",IF(O16&gt;='Niños 7 años'!$AP$2,"Nivel 2",IF(O16&gt;='Niños 7 años'!$AP$3,"Nivel 3",IF(O16&lt;'Niños 7 años'!$AR$4,"Nivel 4")))))</f>
        <v>Nivel 4</v>
      </c>
      <c r="Q16" s="86"/>
      <c r="R16" s="86"/>
      <c r="S16" s="45" t="str">
        <f>IF(R16="","",IF(R16&gt;'Niños 7 años'!$AR$37,"Nivel 1",IF(R16&gt;='Niños 7 años'!$AP$38,"Nivel 2",IF(R16&gt;='Niños 7 años'!$AP$39,"Nivel 3",IF(R16&lt;'Niños 7 años'!$AR$40,"Nivel 4")))))</f>
        <v/>
      </c>
      <c r="T16" s="131"/>
      <c r="U16" s="45" t="str">
        <f>IF(T16="","",IF(T16&lt;'Niños 7 años'!$AR$29,"Nivel 1",IF(T16&lt;='Niños 7 años'!$AR$30,"Nivel 2",IF(T16&lt;='Niños 7 años'!$AR$31,"Nivel 3",IF(T16&gt;'Niños 7 años'!$AR$32,"Nivel 4")))))</f>
        <v/>
      </c>
      <c r="V16" s="86"/>
      <c r="W16" s="45" t="str">
        <f>IF(V16="","",IF(V16&gt;'Niños 7 años'!$AR$13,"Nivel 1",IF(V16&gt;='Niños 7 años'!$AP$14,"Nivel 2",IF(V16&gt;='Niños 7 años'!$AP$15,"Nivel 3",IF(V16&lt;'Niños 7 años'!$AR$16,"Nivel 4")))))</f>
        <v/>
      </c>
      <c r="X16" s="86"/>
      <c r="Y16" s="45" t="str">
        <f>IF(X16="","",IF(X16&gt;'[1]Niños 7 años'!$AQ$17,"Nivel 1",IF(X16&gt;='[1]Niños 7 años'!$AO$18,"Nivel 2",IF(X16&gt;='[1]Niños 7 años'!$AO$19,"Nivel 3",IF(X16&lt;'[1]Niños 7 años'!$AQ$20,"Nivel 4")))))</f>
        <v/>
      </c>
      <c r="Z16" s="133">
        <f t="shared" si="2"/>
        <v>0</v>
      </c>
      <c r="AA16" s="45" t="str">
        <f>IF(Z16="","",IF(Z16&gt;'Niños 7 años'!$AR$21,"Nivel 1",IF(Z16&gt;='Niños 7 años'!$AP$22,"Nivel 2",IF(Z16&gt;='Niños 7 años'!$AP$23,"Nivel 3",IF(Z16&lt;'Niños 7 años'!$AR$24,"Nivel 4")))))</f>
        <v>Nivel 4</v>
      </c>
      <c r="AB16" s="86"/>
      <c r="AC16" s="45" t="str">
        <f>IF(AB16="","",IF(AB16&gt;'Niños 7 años'!$AR$25,"Nivel 1",IF(AB16&gt;='Niños 7 años'!$AP$26,"Nivel 2",IF(AB16&gt;='Niños 7 años'!$AP$27,"Nivel 3",IF(AB16&lt;'Niños 7 años'!$AR$28,"Nivel 4")))))</f>
        <v/>
      </c>
      <c r="AD16" s="86"/>
      <c r="AE16" s="45" t="str">
        <f>IF(AD16="","",IF(AD16&gt;'Niños 7 años'!$AR$9,"Nivel 1",IF(AD16&gt;='Niños 7 años'!$AP$10,"Nivel 2",IF(AD16&gt;='Niños 7 años'!$AP$11,"Nivel 3",IF(AD16&lt;'Niños 7 años'!$AR$12,"Nivel 4")))))</f>
        <v/>
      </c>
      <c r="AF16" s="86"/>
      <c r="AG16" s="45" t="str">
        <f>IF(AF16="","",IF(AF16&gt;'Niños 7 años'!$AR$5,"Nivel 1",IF(AF16&gt;='Niños 7 años'!$AP$6,"Nivel 2",IF(AF16&gt;='Niños 7 años'!$AP$7,"Nivel 3",IF(AF16&lt;'Niños 7 años'!$AR$8,"Nivel 4")))))</f>
        <v/>
      </c>
      <c r="AH16" s="135"/>
      <c r="AI16" s="92" t="str">
        <f>IF(AH16="","",IF(AH16&lt;'Niños 7 años'!$AR$33,"Nivel 1",IF(AH16&lt;='Niños 7 años'!$AR$34,"Nivel 2",IF(AH16&lt;='Niños 7 años'!$AR$35,"Nivel 3",IF(AH16&gt;'Niños 7 años'!$AR$36,"Nivel 4")))))</f>
        <v/>
      </c>
      <c r="AJ16" s="128">
        <f t="shared" si="3"/>
        <v>0</v>
      </c>
      <c r="AK16" s="128" t="str">
        <f t="shared" si="4"/>
        <v>NIVEL 4</v>
      </c>
      <c r="AM16" s="46"/>
      <c r="AN16" s="46" t="s">
        <v>21</v>
      </c>
      <c r="AO16" s="46"/>
      <c r="AP16" s="50" t="s">
        <v>47</v>
      </c>
      <c r="AQ16" s="46"/>
      <c r="AR16" s="50">
        <v>1.41</v>
      </c>
    </row>
    <row r="17" spans="1:44" x14ac:dyDescent="0.25">
      <c r="A17" s="104">
        <v>16</v>
      </c>
      <c r="B17" s="16"/>
      <c r="C17" s="16"/>
      <c r="D17" s="7"/>
      <c r="E17" s="7"/>
      <c r="F17" s="7"/>
      <c r="G17" s="7"/>
      <c r="H17" s="7"/>
      <c r="I17" s="7"/>
      <c r="J17" s="121"/>
      <c r="K17" s="113" t="str">
        <f t="shared" ca="1" si="0"/>
        <v/>
      </c>
      <c r="L17" s="1"/>
      <c r="M17" s="1"/>
      <c r="N17" s="82"/>
      <c r="O17" s="134">
        <f t="shared" si="1"/>
        <v>0</v>
      </c>
      <c r="P17" s="45" t="str">
        <f>IF(O17="","",IF(O17&gt;'Niños 7 años'!$AR$1,"Nivel 1",IF(O17&gt;='Niños 7 años'!$AP$2,"Nivel 2",IF(O17&gt;='Niños 7 años'!$AP$3,"Nivel 3",IF(O17&lt;'Niños 7 años'!$AR$4,"Nivel 4")))))</f>
        <v>Nivel 4</v>
      </c>
      <c r="Q17" s="86"/>
      <c r="R17" s="86"/>
      <c r="S17" s="45" t="str">
        <f>IF(R17="","",IF(R17&gt;'Niños 7 años'!$AR$37,"Nivel 1",IF(R17&gt;='Niños 7 años'!$AP$38,"Nivel 2",IF(R17&gt;='Niños 7 años'!$AP$39,"Nivel 3",IF(R17&lt;'Niños 7 años'!$AR$40,"Nivel 4")))))</f>
        <v/>
      </c>
      <c r="T17" s="131"/>
      <c r="U17" s="45" t="str">
        <f>IF(T17="","",IF(T17&lt;'Niños 7 años'!$AR$29,"Nivel 1",IF(T17&lt;='Niños 7 años'!$AR$30,"Nivel 2",IF(T17&lt;='Niños 7 años'!$AR$31,"Nivel 3",IF(T17&gt;'Niños 7 años'!$AR$32,"Nivel 4")))))</f>
        <v/>
      </c>
      <c r="V17" s="86"/>
      <c r="W17" s="45" t="str">
        <f>IF(V17="","",IF(V17&gt;'Niños 7 años'!$AR$13,"Nivel 1",IF(V17&gt;='Niños 7 años'!$AP$14,"Nivel 2",IF(V17&gt;='Niños 7 años'!$AP$15,"Nivel 3",IF(V17&lt;'Niños 7 años'!$AR$16,"Nivel 4")))))</f>
        <v/>
      </c>
      <c r="X17" s="86"/>
      <c r="Y17" s="45" t="str">
        <f>IF(X17="","",IF(X17&gt;'[1]Niños 7 años'!$AQ$17,"Nivel 1",IF(X17&gt;='[1]Niños 7 años'!$AO$18,"Nivel 2",IF(X17&gt;='[1]Niños 7 años'!$AO$19,"Nivel 3",IF(X17&lt;'[1]Niños 7 años'!$AQ$20,"Nivel 4")))))</f>
        <v/>
      </c>
      <c r="Z17" s="133">
        <f t="shared" si="2"/>
        <v>0</v>
      </c>
      <c r="AA17" s="45" t="str">
        <f>IF(Z17="","",IF(Z17&gt;'Niños 7 años'!$AR$21,"Nivel 1",IF(Z17&gt;='Niños 7 años'!$AP$22,"Nivel 2",IF(Z17&gt;='Niños 7 años'!$AP$23,"Nivel 3",IF(Z17&lt;'Niños 7 años'!$AR$24,"Nivel 4")))))</f>
        <v>Nivel 4</v>
      </c>
      <c r="AB17" s="85"/>
      <c r="AC17" s="45" t="str">
        <f>IF(AB17="","",IF(AB17&gt;'Niños 7 años'!$AR$25,"Nivel 1",IF(AB17&gt;='Niños 7 años'!$AP$26,"Nivel 2",IF(AB17&gt;='Niños 7 años'!$AP$27,"Nivel 3",IF(AB17&lt;'Niños 7 años'!$AR$28,"Nivel 4")))))</f>
        <v/>
      </c>
      <c r="AD17" s="86"/>
      <c r="AE17" s="45" t="str">
        <f>IF(AD17="","",IF(AD17&gt;'Niños 7 años'!$AR$9,"Nivel 1",IF(AD17&gt;='Niños 7 años'!$AP$10,"Nivel 2",IF(AD17&gt;='Niños 7 años'!$AP$11,"Nivel 3",IF(AD17&lt;'Niños 7 años'!$AR$12,"Nivel 4")))))</f>
        <v/>
      </c>
      <c r="AF17" s="86"/>
      <c r="AG17" s="45" t="str">
        <f>IF(AF17="","",IF(AF17&gt;'Niños 7 años'!$AR$5,"Nivel 1",IF(AF17&gt;='Niños 7 años'!$AP$6,"Nivel 2",IF(AF17&gt;='Niños 7 años'!$AP$7,"Nivel 3",IF(AF17&lt;'Niños 7 años'!$AR$8,"Nivel 4")))))</f>
        <v/>
      </c>
      <c r="AH17" s="135"/>
      <c r="AI17" s="92" t="str">
        <f>IF(AH17="","",IF(AH17&lt;'Niños 7 años'!$AR$33,"Nivel 1",IF(AH17&lt;='Niños 7 años'!$AR$34,"Nivel 2",IF(AH17&lt;='Niños 7 años'!$AR$35,"Nivel 3",IF(AH17&gt;'Niños 7 años'!$AR$36,"Nivel 4")))))</f>
        <v/>
      </c>
      <c r="AJ17" s="128">
        <f t="shared" si="3"/>
        <v>0</v>
      </c>
      <c r="AK17" s="128" t="str">
        <f t="shared" si="4"/>
        <v>NIVEL 4</v>
      </c>
      <c r="AM17" s="46" t="s">
        <v>28</v>
      </c>
      <c r="AN17" s="46" t="s">
        <v>17</v>
      </c>
      <c r="AO17" s="46"/>
      <c r="AP17" s="50" t="s">
        <v>46</v>
      </c>
      <c r="AQ17" s="46"/>
      <c r="AR17" s="50">
        <v>1.71</v>
      </c>
    </row>
    <row r="18" spans="1:44" x14ac:dyDescent="0.25">
      <c r="A18" s="104">
        <v>17</v>
      </c>
      <c r="B18" s="16"/>
      <c r="C18" s="16"/>
      <c r="D18" s="7"/>
      <c r="E18" s="7"/>
      <c r="F18" s="7"/>
      <c r="G18" s="7"/>
      <c r="H18" s="7"/>
      <c r="I18" s="7"/>
      <c r="J18" s="121"/>
      <c r="K18" s="113" t="str">
        <f t="shared" ca="1" si="0"/>
        <v/>
      </c>
      <c r="L18" s="1"/>
      <c r="M18" s="1"/>
      <c r="N18" s="82"/>
      <c r="O18" s="134">
        <f t="shared" si="1"/>
        <v>0</v>
      </c>
      <c r="P18" s="45" t="str">
        <f>IF(O18="","",IF(O18&gt;'Niños 7 años'!$AR$1,"Nivel 1",IF(O18&gt;='Niños 7 años'!$AP$2,"Nivel 2",IF(O18&gt;='Niños 7 años'!$AP$3,"Nivel 3",IF(O18&lt;'Niños 7 años'!$AR$4,"Nivel 4")))))</f>
        <v>Nivel 4</v>
      </c>
      <c r="Q18" s="85"/>
      <c r="R18" s="85"/>
      <c r="S18" s="45" t="str">
        <f>IF(R18="","",IF(R18&gt;'Niños 7 años'!$AR$37,"Nivel 1",IF(R18&gt;='Niños 7 años'!$AP$38,"Nivel 2",IF(R18&gt;='Niños 7 años'!$AP$39,"Nivel 3",IF(R18&lt;'Niños 7 años'!$AR$40,"Nivel 4")))))</f>
        <v/>
      </c>
      <c r="T18" s="131"/>
      <c r="U18" s="45" t="str">
        <f>IF(T18="","",IF(T18&lt;'Niños 7 años'!$AR$29,"Nivel 1",IF(T18&lt;='Niños 7 años'!$AR$30,"Nivel 2",IF(T18&lt;='Niños 7 años'!$AR$31,"Nivel 3",IF(T18&gt;'Niños 7 años'!$AR$32,"Nivel 4")))))</f>
        <v/>
      </c>
      <c r="V18" s="85"/>
      <c r="W18" s="45" t="str">
        <f>IF(V18="","",IF(V18&gt;'Niños 7 años'!$AR$13,"Nivel 1",IF(V18&gt;='Niños 7 años'!$AP$14,"Nivel 2",IF(V18&gt;='Niños 7 años'!$AP$15,"Nivel 3",IF(V18&lt;'Niños 7 años'!$AR$16,"Nivel 4")))))</f>
        <v/>
      </c>
      <c r="X18" s="85"/>
      <c r="Y18" s="45" t="str">
        <f>IF(X18="","",IF(X18&gt;'[1]Niños 7 años'!$AQ$17,"Nivel 1",IF(X18&gt;='[1]Niños 7 años'!$AO$18,"Nivel 2",IF(X18&gt;='[1]Niños 7 años'!$AO$19,"Nivel 3",IF(X18&lt;'[1]Niños 7 años'!$AQ$20,"Nivel 4")))))</f>
        <v/>
      </c>
      <c r="Z18" s="133">
        <f t="shared" si="2"/>
        <v>0</v>
      </c>
      <c r="AA18" s="45" t="str">
        <f>IF(Z18="","",IF(Z18&gt;'Niños 7 años'!$AR$21,"Nivel 1",IF(Z18&gt;='Niños 7 años'!$AP$22,"Nivel 2",IF(Z18&gt;='Niños 7 años'!$AP$23,"Nivel 3",IF(Z18&lt;'Niños 7 años'!$AR$24,"Nivel 4")))))</f>
        <v>Nivel 4</v>
      </c>
      <c r="AB18" s="85"/>
      <c r="AC18" s="45" t="str">
        <f>IF(AB18="","",IF(AB18&gt;'Niños 7 años'!$AR$25,"Nivel 1",IF(AB18&gt;='Niños 7 años'!$AP$26,"Nivel 2",IF(AB18&gt;='Niños 7 años'!$AP$27,"Nivel 3",IF(AB18&lt;'Niños 7 años'!$AR$28,"Nivel 4")))))</f>
        <v/>
      </c>
      <c r="AD18" s="85"/>
      <c r="AE18" s="45" t="str">
        <f>IF(AD18="","",IF(AD18&gt;'Niños 7 años'!$AR$9,"Nivel 1",IF(AD18&gt;='Niños 7 años'!$AP$10,"Nivel 2",IF(AD18&gt;='Niños 7 años'!$AP$11,"Nivel 3",IF(AD18&lt;'Niños 7 años'!$AR$12,"Nivel 4")))))</f>
        <v/>
      </c>
      <c r="AF18" s="85"/>
      <c r="AG18" s="45" t="str">
        <f>IF(AF18="","",IF(AF18&gt;'Niños 7 años'!$AR$5,"Nivel 1",IF(AF18&gt;='Niños 7 años'!$AP$6,"Nivel 2",IF(AF18&gt;='Niños 7 años'!$AP$7,"Nivel 3",IF(AF18&lt;'Niños 7 años'!$AR$8,"Nivel 4")))))</f>
        <v/>
      </c>
      <c r="AH18" s="135"/>
      <c r="AI18" s="92" t="str">
        <f>IF(AH18="","",IF(AH18&lt;'Niños 7 años'!$AR$33,"Nivel 1",IF(AH18&lt;='Niños 7 años'!$AR$34,"Nivel 2",IF(AH18&lt;='Niños 7 años'!$AR$35,"Nivel 3",IF(AH18&gt;'Niños 7 años'!$AR$36,"Nivel 4")))))</f>
        <v/>
      </c>
      <c r="AJ18" s="128">
        <f t="shared" si="3"/>
        <v>0</v>
      </c>
      <c r="AK18" s="128" t="str">
        <f t="shared" si="4"/>
        <v>NIVEL 4</v>
      </c>
      <c r="AM18" s="46"/>
      <c r="AN18" s="46" t="s">
        <v>19</v>
      </c>
      <c r="AO18" s="46"/>
      <c r="AP18" s="50">
        <v>1.63</v>
      </c>
      <c r="AQ18" s="46"/>
      <c r="AR18" s="50">
        <v>1.71</v>
      </c>
    </row>
    <row r="19" spans="1:44" x14ac:dyDescent="0.25">
      <c r="A19" s="104">
        <v>18</v>
      </c>
      <c r="B19" s="16"/>
      <c r="C19" s="16"/>
      <c r="D19" s="7"/>
      <c r="E19" s="7"/>
      <c r="F19" s="7"/>
      <c r="G19" s="7"/>
      <c r="H19" s="7"/>
      <c r="I19" s="7"/>
      <c r="J19" s="121"/>
      <c r="K19" s="113" t="str">
        <f t="shared" ca="1" si="0"/>
        <v/>
      </c>
      <c r="L19" s="1"/>
      <c r="M19" s="1"/>
      <c r="N19" s="82"/>
      <c r="O19" s="134">
        <f t="shared" si="1"/>
        <v>0</v>
      </c>
      <c r="P19" s="45" t="str">
        <f>IF(O19="","",IF(O19&gt;'Niños 7 años'!$AR$1,"Nivel 1",IF(O19&gt;='Niños 7 años'!$AP$2,"Nivel 2",IF(O19&gt;='Niños 7 años'!$AP$3,"Nivel 3",IF(O19&lt;'Niños 7 años'!$AR$4,"Nivel 4")))))</f>
        <v>Nivel 4</v>
      </c>
      <c r="Q19" s="85"/>
      <c r="R19" s="85"/>
      <c r="S19" s="45" t="str">
        <f>IF(R19="","",IF(R19&gt;'Niños 7 años'!$AR$37,"Nivel 1",IF(R19&gt;='Niños 7 años'!$AP$38,"Nivel 2",IF(R19&gt;='Niños 7 años'!$AP$39,"Nivel 3",IF(R19&lt;'Niños 7 años'!$AR$40,"Nivel 4")))))</f>
        <v/>
      </c>
      <c r="T19" s="131"/>
      <c r="U19" s="45" t="str">
        <f>IF(T19="","",IF(T19&lt;'Niños 7 años'!$AR$29,"Nivel 1",IF(T19&lt;='Niños 7 años'!$AR$30,"Nivel 2",IF(T19&lt;='Niños 7 años'!$AR$31,"Nivel 3",IF(T19&gt;'Niños 7 años'!$AR$32,"Nivel 4")))))</f>
        <v/>
      </c>
      <c r="V19" s="85"/>
      <c r="W19" s="45" t="str">
        <f>IF(V19="","",IF(V19&gt;'Niños 7 años'!$AR$13,"Nivel 1",IF(V19&gt;='Niños 7 años'!$AP$14,"Nivel 2",IF(V19&gt;='Niños 7 años'!$AP$15,"Nivel 3",IF(V19&lt;'Niños 7 años'!$AR$16,"Nivel 4")))))</f>
        <v/>
      </c>
      <c r="X19" s="85"/>
      <c r="Y19" s="45" t="str">
        <f>IF(X19="","",IF(X19&gt;'[1]Niños 7 años'!$AQ$17,"Nivel 1",IF(X19&gt;='[1]Niños 7 años'!$AO$18,"Nivel 2",IF(X19&gt;='[1]Niños 7 años'!$AO$19,"Nivel 3",IF(X19&lt;'[1]Niños 7 años'!$AQ$20,"Nivel 4")))))</f>
        <v/>
      </c>
      <c r="Z19" s="133">
        <f t="shared" si="2"/>
        <v>0</v>
      </c>
      <c r="AA19" s="45" t="str">
        <f>IF(Z19="","",IF(Z19&gt;'Niños 7 años'!$AR$21,"Nivel 1",IF(Z19&gt;='Niños 7 años'!$AP$22,"Nivel 2",IF(Z19&gt;='Niños 7 años'!$AP$23,"Nivel 3",IF(Z19&lt;'Niños 7 años'!$AR$24,"Nivel 4")))))</f>
        <v>Nivel 4</v>
      </c>
      <c r="AB19" s="85"/>
      <c r="AC19" s="45" t="str">
        <f>IF(AB19="","",IF(AB19&gt;'Niños 7 años'!$AR$25,"Nivel 1",IF(AB19&gt;='Niños 7 años'!$AP$26,"Nivel 2",IF(AB19&gt;='Niños 7 años'!$AP$27,"Nivel 3",IF(AB19&lt;'Niños 7 años'!$AR$28,"Nivel 4")))))</f>
        <v/>
      </c>
      <c r="AD19" s="85"/>
      <c r="AE19" s="45" t="str">
        <f>IF(AD19="","",IF(AD19&gt;'Niños 7 años'!$AR$9,"Nivel 1",IF(AD19&gt;='Niños 7 años'!$AP$10,"Nivel 2",IF(AD19&gt;='Niños 7 años'!$AP$11,"Nivel 3",IF(AD19&lt;'Niños 7 años'!$AR$12,"Nivel 4")))))</f>
        <v/>
      </c>
      <c r="AF19" s="85"/>
      <c r="AG19" s="45" t="str">
        <f>IF(AF19="","",IF(AF19&gt;'Niños 7 años'!$AR$5,"Nivel 1",IF(AF19&gt;='Niños 7 años'!$AP$6,"Nivel 2",IF(AF19&gt;='Niños 7 años'!$AP$7,"Nivel 3",IF(AF19&lt;'Niños 7 años'!$AR$8,"Nivel 4")))))</f>
        <v/>
      </c>
      <c r="AH19" s="135"/>
      <c r="AI19" s="92" t="str">
        <f>IF(AH19="","",IF(AH19&lt;'Niños 7 años'!$AR$33,"Nivel 1",IF(AH19&lt;='Niños 7 años'!$AR$34,"Nivel 2",IF(AH19&lt;='Niños 7 años'!$AR$35,"Nivel 3",IF(AH19&gt;'Niños 7 años'!$AR$36,"Nivel 4")))))</f>
        <v/>
      </c>
      <c r="AJ19" s="128">
        <f t="shared" si="3"/>
        <v>0</v>
      </c>
      <c r="AK19" s="128" t="str">
        <f t="shared" si="4"/>
        <v>NIVEL 4</v>
      </c>
      <c r="AM19" s="46"/>
      <c r="AN19" s="46" t="s">
        <v>20</v>
      </c>
      <c r="AO19" s="46"/>
      <c r="AP19" s="50">
        <v>1.57</v>
      </c>
      <c r="AQ19" s="46"/>
      <c r="AR19" s="50">
        <v>1.62</v>
      </c>
    </row>
    <row r="20" spans="1:44" x14ac:dyDescent="0.25">
      <c r="A20" s="104">
        <v>19</v>
      </c>
      <c r="B20" s="7"/>
      <c r="C20" s="7"/>
      <c r="D20" s="7"/>
      <c r="E20" s="7"/>
      <c r="F20" s="7"/>
      <c r="G20" s="7"/>
      <c r="H20" s="7"/>
      <c r="I20" s="7"/>
      <c r="J20" s="121"/>
      <c r="K20" s="113" t="str">
        <f t="shared" ca="1" si="0"/>
        <v/>
      </c>
      <c r="L20" s="1"/>
      <c r="M20" s="1"/>
      <c r="N20" s="82"/>
      <c r="O20" s="134">
        <f t="shared" si="1"/>
        <v>0</v>
      </c>
      <c r="P20" s="45" t="str">
        <f>IF(O20="","",IF(O20&gt;'Niños 7 años'!$AR$1,"Nivel 1",IF(O20&gt;='Niños 7 años'!$AP$2,"Nivel 2",IF(O20&gt;='Niños 7 años'!$AP$3,"Nivel 3",IF(O20&lt;'Niños 7 años'!$AR$4,"Nivel 4")))))</f>
        <v>Nivel 4</v>
      </c>
      <c r="Q20" s="87"/>
      <c r="R20" s="87"/>
      <c r="S20" s="45" t="str">
        <f>IF(R20="","",IF(R20&gt;'Niños 7 años'!$AR$37,"Nivel 1",IF(R20&gt;='Niños 7 años'!$AP$38,"Nivel 2",IF(R20&gt;='Niños 7 años'!$AP$39,"Nivel 3",IF(R20&lt;'Niños 7 años'!$AR$40,"Nivel 4")))))</f>
        <v/>
      </c>
      <c r="T20" s="131"/>
      <c r="U20" s="45" t="str">
        <f>IF(T20="","",IF(T20&lt;'Niños 7 años'!$AR$29,"Nivel 1",IF(T20&lt;='Niños 7 años'!$AR$30,"Nivel 2",IF(T20&lt;='Niños 7 años'!$AR$31,"Nivel 3",IF(T20&gt;'Niños 7 años'!$AR$32,"Nivel 4")))))</f>
        <v/>
      </c>
      <c r="V20" s="87"/>
      <c r="W20" s="45" t="str">
        <f>IF(V20="","",IF(V20&gt;'Niños 7 años'!$AR$13,"Nivel 1",IF(V20&gt;='Niños 7 años'!$AP$14,"Nivel 2",IF(V20&gt;='Niños 7 años'!$AP$15,"Nivel 3",IF(V20&lt;'Niños 7 años'!$AR$16,"Nivel 4")))))</f>
        <v/>
      </c>
      <c r="X20" s="87"/>
      <c r="Y20" s="45" t="str">
        <f>IF(X20="","",IF(X20&gt;'[1]Niños 7 años'!$AQ$17,"Nivel 1",IF(X20&gt;='[1]Niños 7 años'!$AO$18,"Nivel 2",IF(X20&gt;='[1]Niños 7 años'!$AO$19,"Nivel 3",IF(X20&lt;'[1]Niños 7 años'!$AQ$20,"Nivel 4")))))</f>
        <v/>
      </c>
      <c r="Z20" s="133">
        <f t="shared" si="2"/>
        <v>0</v>
      </c>
      <c r="AA20" s="45" t="str">
        <f>IF(Z20="","",IF(Z20&gt;'Niños 7 años'!$AR$21,"Nivel 1",IF(Z20&gt;='Niños 7 años'!$AP$22,"Nivel 2",IF(Z20&gt;='Niños 7 años'!$AP$23,"Nivel 3",IF(Z20&lt;'Niños 7 años'!$AR$24,"Nivel 4")))))</f>
        <v>Nivel 4</v>
      </c>
      <c r="AB20" s="87"/>
      <c r="AC20" s="45" t="str">
        <f>IF(AB20="","",IF(AB20&gt;'Niños 7 años'!$AR$25,"Nivel 1",IF(AB20&gt;='Niños 7 años'!$AP$26,"Nivel 2",IF(AB20&gt;='Niños 7 años'!$AP$27,"Nivel 3",IF(AB20&lt;'Niños 7 años'!$AR$28,"Nivel 4")))))</f>
        <v/>
      </c>
      <c r="AD20" s="87"/>
      <c r="AE20" s="45" t="str">
        <f>IF(AD20="","",IF(AD20&gt;'Niños 7 años'!$AR$9,"Nivel 1",IF(AD20&gt;='Niños 7 años'!$AP$10,"Nivel 2",IF(AD20&gt;='Niños 7 años'!$AP$11,"Nivel 3",IF(AD20&lt;'Niños 7 años'!$AR$12,"Nivel 4")))))</f>
        <v/>
      </c>
      <c r="AF20" s="87"/>
      <c r="AG20" s="45" t="str">
        <f>IF(AF20="","",IF(AF20&gt;'Niños 7 años'!$AR$5,"Nivel 1",IF(AF20&gt;='Niños 7 años'!$AP$6,"Nivel 2",IF(AF20&gt;='Niños 7 años'!$AP$7,"Nivel 3",IF(AF20&lt;'Niños 7 años'!$AR$8,"Nivel 4")))))</f>
        <v/>
      </c>
      <c r="AH20" s="135"/>
      <c r="AI20" s="92" t="str">
        <f>IF(AH20="","",IF(AH20&lt;'Niños 7 años'!$AR$33,"Nivel 1",IF(AH20&lt;='Niños 7 años'!$AR$34,"Nivel 2",IF(AH20&lt;='Niños 7 años'!$AR$35,"Nivel 3",IF(AH20&gt;'Niños 7 años'!$AR$36,"Nivel 4")))))</f>
        <v/>
      </c>
      <c r="AJ20" s="128">
        <f t="shared" si="3"/>
        <v>0</v>
      </c>
      <c r="AK20" s="128" t="str">
        <f t="shared" si="4"/>
        <v>NIVEL 4</v>
      </c>
      <c r="AM20" s="46"/>
      <c r="AN20" s="46" t="s">
        <v>21</v>
      </c>
      <c r="AO20" s="46"/>
      <c r="AP20" s="50" t="s">
        <v>47</v>
      </c>
      <c r="AQ20" s="46"/>
      <c r="AR20" s="50">
        <v>1.57</v>
      </c>
    </row>
    <row r="21" spans="1:44" x14ac:dyDescent="0.25">
      <c r="A21" s="104">
        <v>20</v>
      </c>
      <c r="B21" s="7"/>
      <c r="C21" s="7"/>
      <c r="D21" s="7"/>
      <c r="E21" s="7"/>
      <c r="F21" s="7"/>
      <c r="G21" s="7"/>
      <c r="H21" s="7"/>
      <c r="I21" s="7"/>
      <c r="J21" s="121"/>
      <c r="K21" s="113" t="str">
        <f t="shared" ca="1" si="0"/>
        <v/>
      </c>
      <c r="L21" s="1"/>
      <c r="M21" s="1"/>
      <c r="N21" s="82"/>
      <c r="O21" s="134">
        <f t="shared" si="1"/>
        <v>0</v>
      </c>
      <c r="P21" s="45" t="str">
        <f>IF(O21="","",IF(O21&gt;'Niños 7 años'!$AR$1,"Nivel 1",IF(O21&gt;='Niños 7 años'!$AP$2,"Nivel 2",IF(O21&gt;='Niños 7 años'!$AP$3,"Nivel 3",IF(O21&lt;'Niños 7 años'!$AR$4,"Nivel 4")))))</f>
        <v>Nivel 4</v>
      </c>
      <c r="Q21" s="87"/>
      <c r="R21" s="87"/>
      <c r="S21" s="45" t="str">
        <f>IF(R21="","",IF(R21&gt;'Niños 7 años'!$AR$37,"Nivel 1",IF(R21&gt;='Niños 7 años'!$AP$38,"Nivel 2",IF(R21&gt;='Niños 7 años'!$AP$39,"Nivel 3",IF(R21&lt;'Niños 7 años'!$AR$40,"Nivel 4")))))</f>
        <v/>
      </c>
      <c r="T21" s="131"/>
      <c r="U21" s="45" t="str">
        <f>IF(T21="","",IF(T21&lt;'Niños 7 años'!$AR$29,"Nivel 1",IF(T21&lt;='Niños 7 años'!$AR$30,"Nivel 2",IF(T21&lt;='Niños 7 años'!$AR$31,"Nivel 3",IF(T21&gt;'Niños 7 años'!$AR$32,"Nivel 4")))))</f>
        <v/>
      </c>
      <c r="V21" s="87"/>
      <c r="W21" s="45" t="str">
        <f>IF(V21="","",IF(V21&gt;'Niños 7 años'!$AR$13,"Nivel 1",IF(V21&gt;='Niños 7 años'!$AP$14,"Nivel 2",IF(V21&gt;='Niños 7 años'!$AP$15,"Nivel 3",IF(V21&lt;'Niños 7 años'!$AR$16,"Nivel 4")))))</f>
        <v/>
      </c>
      <c r="X21" s="87"/>
      <c r="Y21" s="45" t="str">
        <f>IF(X21="","",IF(X21&gt;'[1]Niños 7 años'!$AQ$17,"Nivel 1",IF(X21&gt;='[1]Niños 7 años'!$AO$18,"Nivel 2",IF(X21&gt;='[1]Niños 7 años'!$AO$19,"Nivel 3",IF(X21&lt;'[1]Niños 7 años'!$AQ$20,"Nivel 4")))))</f>
        <v/>
      </c>
      <c r="Z21" s="133">
        <f t="shared" si="2"/>
        <v>0</v>
      </c>
      <c r="AA21" s="45" t="str">
        <f>IF(Z21="","",IF(Z21&gt;'Niños 7 años'!$AR$21,"Nivel 1",IF(Z21&gt;='Niños 7 años'!$AP$22,"Nivel 2",IF(Z21&gt;='Niños 7 años'!$AP$23,"Nivel 3",IF(Z21&lt;'Niños 7 años'!$AR$24,"Nivel 4")))))</f>
        <v>Nivel 4</v>
      </c>
      <c r="AB21" s="87"/>
      <c r="AC21" s="45" t="str">
        <f>IF(AB21="","",IF(AB21&gt;'Niños 7 años'!$AR$25,"Nivel 1",IF(AB21&gt;='Niños 7 años'!$AP$26,"Nivel 2",IF(AB21&gt;='Niños 7 años'!$AP$27,"Nivel 3",IF(AB21&lt;'Niños 7 años'!$AR$28,"Nivel 4")))))</f>
        <v/>
      </c>
      <c r="AD21" s="87"/>
      <c r="AE21" s="45" t="str">
        <f>IF(AD21="","",IF(AD21&gt;'Niños 7 años'!$AR$9,"Nivel 1",IF(AD21&gt;='Niños 7 años'!$AP$10,"Nivel 2",IF(AD21&gt;='Niños 7 años'!$AP$11,"Nivel 3",IF(AD21&lt;'Niños 7 años'!$AR$12,"Nivel 4")))))</f>
        <v/>
      </c>
      <c r="AF21" s="87"/>
      <c r="AG21" s="45" t="str">
        <f>IF(AF21="","",IF(AF21&gt;'Niños 7 años'!$AR$5,"Nivel 1",IF(AF21&gt;='Niños 7 años'!$AP$6,"Nivel 2",IF(AF21&gt;='Niños 7 años'!$AP$7,"Nivel 3",IF(AF21&lt;'Niños 7 años'!$AR$8,"Nivel 4")))))</f>
        <v/>
      </c>
      <c r="AH21" s="135"/>
      <c r="AI21" s="92" t="str">
        <f>IF(AH21="","",IF(AH21&lt;'Niños 7 años'!$AR$33,"Nivel 1",IF(AH21&lt;='Niños 7 años'!$AR$34,"Nivel 2",IF(AH21&lt;='Niños 7 años'!$AR$35,"Nivel 3",IF(AH21&gt;'Niños 7 años'!$AR$36,"Nivel 4")))))</f>
        <v/>
      </c>
      <c r="AJ21" s="128">
        <f t="shared" si="3"/>
        <v>0</v>
      </c>
      <c r="AK21" s="128" t="str">
        <f t="shared" si="4"/>
        <v>NIVEL 4</v>
      </c>
      <c r="AM21" s="46" t="s">
        <v>11</v>
      </c>
      <c r="AN21" s="46" t="s">
        <v>17</v>
      </c>
      <c r="AO21" s="46"/>
      <c r="AP21" s="52" t="s">
        <v>46</v>
      </c>
      <c r="AQ21" s="52"/>
      <c r="AR21" s="52">
        <v>20</v>
      </c>
    </row>
    <row r="22" spans="1:44" x14ac:dyDescent="0.25">
      <c r="A22" s="104">
        <v>21</v>
      </c>
      <c r="B22" s="7"/>
      <c r="C22" s="7"/>
      <c r="D22" s="7"/>
      <c r="E22" s="7"/>
      <c r="F22" s="7"/>
      <c r="G22" s="7"/>
      <c r="H22" s="7"/>
      <c r="I22" s="7"/>
      <c r="J22" s="121"/>
      <c r="K22" s="113" t="str">
        <f t="shared" ca="1" si="0"/>
        <v/>
      </c>
      <c r="L22" s="1"/>
      <c r="M22" s="1"/>
      <c r="N22" s="82"/>
      <c r="O22" s="134">
        <f t="shared" si="1"/>
        <v>0</v>
      </c>
      <c r="P22" s="45" t="str">
        <f>IF(O22="","",IF(O22&gt;'Niños 7 años'!$AR$1,"Nivel 1",IF(O22&gt;='Niños 7 años'!$AP$2,"Nivel 2",IF(O22&gt;='Niños 7 años'!$AP$3,"Nivel 3",IF(O22&lt;'Niños 7 años'!$AR$4,"Nivel 4")))))</f>
        <v>Nivel 4</v>
      </c>
      <c r="Q22" s="87"/>
      <c r="R22" s="87"/>
      <c r="S22" s="45" t="str">
        <f>IF(R22="","",IF(R22&gt;'Niños 7 años'!$AR$37,"Nivel 1",IF(R22&gt;='Niños 7 años'!$AP$38,"Nivel 2",IF(R22&gt;='Niños 7 años'!$AP$39,"Nivel 3",IF(R22&lt;'Niños 7 años'!$AR$40,"Nivel 4")))))</f>
        <v/>
      </c>
      <c r="T22" s="131"/>
      <c r="U22" s="45" t="str">
        <f>IF(T22="","",IF(T22&lt;'Niños 7 años'!$AR$29,"Nivel 1",IF(T22&lt;='Niños 7 años'!$AR$30,"Nivel 2",IF(T22&lt;='Niños 7 años'!$AR$31,"Nivel 3",IF(T22&gt;'Niños 7 años'!$AR$32,"Nivel 4")))))</f>
        <v/>
      </c>
      <c r="V22" s="87"/>
      <c r="W22" s="45" t="str">
        <f>IF(V22="","",IF(V22&gt;'Niños 7 años'!$AR$13,"Nivel 1",IF(V22&gt;='Niños 7 años'!$AP$14,"Nivel 2",IF(V22&gt;='Niños 7 años'!$AP$15,"Nivel 3",IF(V22&lt;'Niños 7 años'!$AR$16,"Nivel 4")))))</f>
        <v/>
      </c>
      <c r="X22" s="87"/>
      <c r="Y22" s="45" t="str">
        <f>IF(X22="","",IF(X22&gt;'[1]Niños 7 años'!$AQ$17,"Nivel 1",IF(X22&gt;='[1]Niños 7 años'!$AO$18,"Nivel 2",IF(X22&gt;='[1]Niños 7 años'!$AO$19,"Nivel 3",IF(X22&lt;'[1]Niños 7 años'!$AQ$20,"Nivel 4")))))</f>
        <v/>
      </c>
      <c r="Z22" s="133">
        <f t="shared" si="2"/>
        <v>0</v>
      </c>
      <c r="AA22" s="45" t="str">
        <f>IF(Z22="","",IF(Z22&gt;'Niños 7 años'!$AR$21,"Nivel 1",IF(Z22&gt;='Niños 7 años'!$AP$22,"Nivel 2",IF(Z22&gt;='Niños 7 años'!$AP$23,"Nivel 3",IF(Z22&lt;'Niños 7 años'!$AR$24,"Nivel 4")))))</f>
        <v>Nivel 4</v>
      </c>
      <c r="AB22" s="87"/>
      <c r="AC22" s="45" t="str">
        <f>IF(AB22="","",IF(AB22&gt;'Niños 7 años'!$AR$25,"Nivel 1",IF(AB22&gt;='Niños 7 años'!$AP$26,"Nivel 2",IF(AB22&gt;='Niños 7 años'!$AP$27,"Nivel 3",IF(AB22&lt;'Niños 7 años'!$AR$28,"Nivel 4")))))</f>
        <v/>
      </c>
      <c r="AD22" s="87"/>
      <c r="AE22" s="45" t="str">
        <f>IF(AD22="","",IF(AD22&gt;'Niños 7 años'!$AR$9,"Nivel 1",IF(AD22&gt;='Niños 7 años'!$AP$10,"Nivel 2",IF(AD22&gt;='Niños 7 años'!$AP$11,"Nivel 3",IF(AD22&lt;'Niños 7 años'!$AR$12,"Nivel 4")))))</f>
        <v/>
      </c>
      <c r="AF22" s="87"/>
      <c r="AG22" s="45" t="str">
        <f>IF(AF22="","",IF(AF22&gt;'Niños 7 años'!$AR$5,"Nivel 1",IF(AF22&gt;='Niños 7 años'!$AP$6,"Nivel 2",IF(AF22&gt;='Niños 7 años'!$AP$7,"Nivel 3",IF(AF22&lt;'Niños 7 años'!$AR$8,"Nivel 4")))))</f>
        <v/>
      </c>
      <c r="AH22" s="135"/>
      <c r="AI22" s="92" t="str">
        <f>IF(AH22="","",IF(AH22&lt;'Niños 7 años'!$AR$33,"Nivel 1",IF(AH22&lt;='Niños 7 años'!$AR$34,"Nivel 2",IF(AH22&lt;='Niños 7 años'!$AR$35,"Nivel 3",IF(AH22&gt;'Niños 7 años'!$AR$36,"Nivel 4")))))</f>
        <v/>
      </c>
      <c r="AJ22" s="128">
        <f t="shared" si="3"/>
        <v>0</v>
      </c>
      <c r="AK22" s="128" t="str">
        <f t="shared" si="4"/>
        <v>NIVEL 4</v>
      </c>
      <c r="AM22" s="46"/>
      <c r="AN22" s="46" t="s">
        <v>19</v>
      </c>
      <c r="AO22" s="46"/>
      <c r="AP22" s="52">
        <v>15</v>
      </c>
      <c r="AQ22" s="52"/>
      <c r="AR22" s="52">
        <v>20</v>
      </c>
    </row>
    <row r="23" spans="1:44" x14ac:dyDescent="0.25">
      <c r="A23" s="104">
        <v>22</v>
      </c>
      <c r="B23" s="7"/>
      <c r="C23" s="7"/>
      <c r="D23" s="7"/>
      <c r="E23" s="7"/>
      <c r="F23" s="7"/>
      <c r="G23" s="7"/>
      <c r="H23" s="7"/>
      <c r="I23" s="7"/>
      <c r="J23" s="121"/>
      <c r="K23" s="113" t="str">
        <f t="shared" ca="1" si="0"/>
        <v/>
      </c>
      <c r="L23" s="1"/>
      <c r="M23" s="1"/>
      <c r="N23" s="82"/>
      <c r="O23" s="134">
        <f t="shared" si="1"/>
        <v>0</v>
      </c>
      <c r="P23" s="45" t="str">
        <f>IF(O23="","",IF(O23&gt;'Niños 7 años'!$AR$1,"Nivel 1",IF(O23&gt;='Niños 7 años'!$AP$2,"Nivel 2",IF(O23&gt;='Niños 7 años'!$AP$3,"Nivel 3",IF(O23&lt;'Niños 7 años'!$AR$4,"Nivel 4")))))</f>
        <v>Nivel 4</v>
      </c>
      <c r="Q23" s="87"/>
      <c r="R23" s="87"/>
      <c r="S23" s="45" t="str">
        <f>IF(R23="","",IF(R23&gt;'Niños 7 años'!$AR$37,"Nivel 1",IF(R23&gt;='Niños 7 años'!$AP$38,"Nivel 2",IF(R23&gt;='Niños 7 años'!$AP$39,"Nivel 3",IF(R23&lt;'Niños 7 años'!$AR$40,"Nivel 4")))))</f>
        <v/>
      </c>
      <c r="T23" s="131"/>
      <c r="U23" s="45" t="str">
        <f>IF(T23="","",IF(T23&lt;'Niños 7 años'!$AR$29,"Nivel 1",IF(T23&lt;='Niños 7 años'!$AR$30,"Nivel 2",IF(T23&lt;='Niños 7 años'!$AR$31,"Nivel 3",IF(T23&gt;'Niños 7 años'!$AR$32,"Nivel 4")))))</f>
        <v/>
      </c>
      <c r="V23" s="87"/>
      <c r="W23" s="45" t="str">
        <f>IF(V23="","",IF(V23&gt;'Niños 7 años'!$AR$13,"Nivel 1",IF(V23&gt;='Niños 7 años'!$AP$14,"Nivel 2",IF(V23&gt;='Niños 7 años'!$AP$15,"Nivel 3",IF(V23&lt;'Niños 7 años'!$AR$16,"Nivel 4")))))</f>
        <v/>
      </c>
      <c r="X23" s="87"/>
      <c r="Y23" s="45" t="str">
        <f>IF(X23="","",IF(X23&gt;'[1]Niños 7 años'!$AQ$17,"Nivel 1",IF(X23&gt;='[1]Niños 7 años'!$AO$18,"Nivel 2",IF(X23&gt;='[1]Niños 7 años'!$AO$19,"Nivel 3",IF(X23&lt;'[1]Niños 7 años'!$AQ$20,"Nivel 4")))))</f>
        <v/>
      </c>
      <c r="Z23" s="133">
        <f t="shared" si="2"/>
        <v>0</v>
      </c>
      <c r="AA23" s="45" t="str">
        <f>IF(Z23="","",IF(Z23&gt;'Niños 7 años'!$AR$21,"Nivel 1",IF(Z23&gt;='Niños 7 años'!$AP$22,"Nivel 2",IF(Z23&gt;='Niños 7 años'!$AP$23,"Nivel 3",IF(Z23&lt;'Niños 7 años'!$AR$24,"Nivel 4")))))</f>
        <v>Nivel 4</v>
      </c>
      <c r="AB23" s="87"/>
      <c r="AC23" s="45" t="str">
        <f>IF(AB23="","",IF(AB23&gt;'Niños 7 años'!$AR$25,"Nivel 1",IF(AB23&gt;='Niños 7 años'!$AP$26,"Nivel 2",IF(AB23&gt;='Niños 7 años'!$AP$27,"Nivel 3",IF(AB23&lt;'Niños 7 años'!$AR$28,"Nivel 4")))))</f>
        <v/>
      </c>
      <c r="AD23" s="87"/>
      <c r="AE23" s="45" t="str">
        <f>IF(AD23="","",IF(AD23&gt;'Niños 7 años'!$AR$9,"Nivel 1",IF(AD23&gt;='Niños 7 años'!$AP$10,"Nivel 2",IF(AD23&gt;='Niños 7 años'!$AP$11,"Nivel 3",IF(AD23&lt;'Niños 7 años'!$AR$12,"Nivel 4")))))</f>
        <v/>
      </c>
      <c r="AF23" s="87"/>
      <c r="AG23" s="45" t="str">
        <f>IF(AF23="","",IF(AF23&gt;'Niños 7 años'!$AR$5,"Nivel 1",IF(AF23&gt;='Niños 7 años'!$AP$6,"Nivel 2",IF(AF23&gt;='Niños 7 años'!$AP$7,"Nivel 3",IF(AF23&lt;'Niños 7 años'!$AR$8,"Nivel 4")))))</f>
        <v/>
      </c>
      <c r="AH23" s="135"/>
      <c r="AI23" s="92" t="str">
        <f>IF(AH23="","",IF(AH23&lt;'Niños 7 años'!$AR$33,"Nivel 1",IF(AH23&lt;='Niños 7 años'!$AR$34,"Nivel 2",IF(AH23&lt;='Niños 7 años'!$AR$35,"Nivel 3",IF(AH23&gt;'Niños 7 años'!$AR$36,"Nivel 4")))))</f>
        <v/>
      </c>
      <c r="AJ23" s="128">
        <f t="shared" si="3"/>
        <v>0</v>
      </c>
      <c r="AK23" s="128" t="str">
        <f t="shared" si="4"/>
        <v>NIVEL 4</v>
      </c>
      <c r="AM23" s="46"/>
      <c r="AN23" s="46" t="s">
        <v>20</v>
      </c>
      <c r="AO23" s="46"/>
      <c r="AP23" s="52">
        <v>11</v>
      </c>
      <c r="AQ23" s="52"/>
      <c r="AR23" s="52">
        <v>14</v>
      </c>
    </row>
    <row r="24" spans="1:44" x14ac:dyDescent="0.25">
      <c r="A24" s="105">
        <v>23</v>
      </c>
      <c r="B24" s="7"/>
      <c r="C24" s="7"/>
      <c r="D24" s="7"/>
      <c r="E24" s="7"/>
      <c r="F24" s="7"/>
      <c r="G24" s="7"/>
      <c r="H24" s="7"/>
      <c r="I24" s="7"/>
      <c r="J24" s="121"/>
      <c r="K24" s="113" t="str">
        <f t="shared" ca="1" si="0"/>
        <v/>
      </c>
      <c r="L24" s="1"/>
      <c r="M24" s="1"/>
      <c r="N24" s="82"/>
      <c r="O24" s="134">
        <f t="shared" si="1"/>
        <v>0</v>
      </c>
      <c r="P24" s="45" t="str">
        <f>IF(O24="","",IF(O24&gt;'Niños 7 años'!$AR$1,"Nivel 1",IF(O24&gt;='Niños 7 años'!$AP$2,"Nivel 2",IF(O24&gt;='Niños 7 años'!$AP$3,"Nivel 3",IF(O24&lt;'Niños 7 años'!$AR$4,"Nivel 4")))))</f>
        <v>Nivel 4</v>
      </c>
      <c r="Q24" s="87"/>
      <c r="R24" s="87"/>
      <c r="S24" s="45" t="str">
        <f>IF(R24="","",IF(R24&gt;'Niños 7 años'!$AR$37,"Nivel 1",IF(R24&gt;='Niños 7 años'!$AP$38,"Nivel 2",IF(R24&gt;='Niños 7 años'!$AP$39,"Nivel 3",IF(R24&lt;'Niños 7 años'!$AR$40,"Nivel 4")))))</f>
        <v/>
      </c>
      <c r="T24" s="131"/>
      <c r="U24" s="45" t="str">
        <f>IF(T24="","",IF(T24&lt;'Niños 7 años'!$AR$29,"Nivel 1",IF(T24&lt;='Niños 7 años'!$AR$30,"Nivel 2",IF(T24&lt;='Niños 7 años'!$AR$31,"Nivel 3",IF(T24&gt;'Niños 7 años'!$AR$32,"Nivel 4")))))</f>
        <v/>
      </c>
      <c r="V24" s="87"/>
      <c r="W24" s="45" t="str">
        <f>IF(V24="","",IF(V24&gt;'Niños 7 años'!$AR$13,"Nivel 1",IF(V24&gt;='Niños 7 años'!$AP$14,"Nivel 2",IF(V24&gt;='Niños 7 años'!$AP$15,"Nivel 3",IF(V24&lt;'Niños 7 años'!$AR$16,"Nivel 4")))))</f>
        <v/>
      </c>
      <c r="X24" s="87"/>
      <c r="Y24" s="45" t="str">
        <f>IF(X24="","",IF(X24&gt;'[1]Niños 7 años'!$AQ$17,"Nivel 1",IF(X24&gt;='[1]Niños 7 años'!$AO$18,"Nivel 2",IF(X24&gt;='[1]Niños 7 años'!$AO$19,"Nivel 3",IF(X24&lt;'[1]Niños 7 años'!$AQ$20,"Nivel 4")))))</f>
        <v/>
      </c>
      <c r="Z24" s="133">
        <f t="shared" si="2"/>
        <v>0</v>
      </c>
      <c r="AA24" s="45" t="str">
        <f>IF(Z24="","",IF(Z24&gt;'Niños 7 años'!$AR$21,"Nivel 1",IF(Z24&gt;='Niños 7 años'!$AP$22,"Nivel 2",IF(Z24&gt;='Niños 7 años'!$AP$23,"Nivel 3",IF(Z24&lt;'Niños 7 años'!$AR$24,"Nivel 4")))))</f>
        <v>Nivel 4</v>
      </c>
      <c r="AB24" s="87"/>
      <c r="AC24" s="45" t="str">
        <f>IF(AB24="","",IF(AB24&gt;'Niños 7 años'!$AR$25,"Nivel 1",IF(AB24&gt;='Niños 7 años'!$AP$26,"Nivel 2",IF(AB24&gt;='Niños 7 años'!$AP$27,"Nivel 3",IF(AB24&lt;'Niños 7 años'!$AR$28,"Nivel 4")))))</f>
        <v/>
      </c>
      <c r="AD24" s="87"/>
      <c r="AE24" s="45" t="str">
        <f>IF(AD24="","",IF(AD24&gt;'Niños 7 años'!$AR$9,"Nivel 1",IF(AD24&gt;='Niños 7 años'!$AP$10,"Nivel 2",IF(AD24&gt;='Niños 7 años'!$AP$11,"Nivel 3",IF(AD24&lt;'Niños 7 años'!$AR$12,"Nivel 4")))))</f>
        <v/>
      </c>
      <c r="AF24" s="87"/>
      <c r="AG24" s="45" t="str">
        <f>IF(AF24="","",IF(AF24&gt;'Niños 7 años'!$AR$5,"Nivel 1",IF(AF24&gt;='Niños 7 años'!$AP$6,"Nivel 2",IF(AF24&gt;='Niños 7 años'!$AP$7,"Nivel 3",IF(AF24&lt;'Niños 7 años'!$AR$8,"Nivel 4")))))</f>
        <v/>
      </c>
      <c r="AH24" s="135"/>
      <c r="AI24" s="92" t="str">
        <f>IF(AH24="","",IF(AH24&lt;'Niños 7 años'!$AR$33,"Nivel 1",IF(AH24&lt;='Niños 7 años'!$AR$34,"Nivel 2",IF(AH24&lt;='Niños 7 años'!$AR$35,"Nivel 3",IF(AH24&gt;'Niños 7 años'!$AR$36,"Nivel 4")))))</f>
        <v/>
      </c>
      <c r="AJ24" s="128">
        <f t="shared" si="3"/>
        <v>0</v>
      </c>
      <c r="AK24" s="128" t="str">
        <f t="shared" si="4"/>
        <v>NIVEL 4</v>
      </c>
      <c r="AM24" s="46"/>
      <c r="AN24" s="46" t="s">
        <v>21</v>
      </c>
      <c r="AO24" s="46"/>
      <c r="AP24" s="123" t="s">
        <v>47</v>
      </c>
      <c r="AQ24" s="123"/>
      <c r="AR24" s="123">
        <v>11</v>
      </c>
    </row>
    <row r="25" spans="1:44" x14ac:dyDescent="0.25">
      <c r="A25" s="106">
        <v>24</v>
      </c>
      <c r="B25" s="17"/>
      <c r="C25" s="17"/>
      <c r="D25" s="7"/>
      <c r="E25" s="7"/>
      <c r="F25" s="7"/>
      <c r="G25" s="7"/>
      <c r="H25" s="7"/>
      <c r="I25" s="7"/>
      <c r="J25" s="121"/>
      <c r="K25" s="113" t="str">
        <f t="shared" ca="1" si="0"/>
        <v/>
      </c>
      <c r="L25" s="1"/>
      <c r="M25" s="1"/>
      <c r="N25" s="82"/>
      <c r="O25" s="134">
        <f t="shared" si="1"/>
        <v>0</v>
      </c>
      <c r="P25" s="45" t="str">
        <f>IF(O25="","",IF(O25&gt;'Niños 7 años'!$AR$1,"Nivel 1",IF(O25&gt;='Niños 7 años'!$AP$2,"Nivel 2",IF(O25&gt;='Niños 7 años'!$AP$3,"Nivel 3",IF(O25&lt;'Niños 7 años'!$AR$4,"Nivel 4")))))</f>
        <v>Nivel 4</v>
      </c>
      <c r="Q25" s="88"/>
      <c r="R25" s="88"/>
      <c r="S25" s="45" t="str">
        <f>IF(R25="","",IF(R25&gt;'Niños 7 años'!$AR$37,"Nivel 1",IF(R25&gt;='Niños 7 años'!$AP$38,"Nivel 2",IF(R25&gt;='Niños 7 años'!$AP$39,"Nivel 3",IF(R25&lt;'Niños 7 años'!$AR$40,"Nivel 4")))))</f>
        <v/>
      </c>
      <c r="T25" s="131"/>
      <c r="U25" s="45" t="str">
        <f>IF(T25="","",IF(T25&lt;'Niños 7 años'!$AR$29,"Nivel 1",IF(T25&lt;='Niños 7 años'!$AR$30,"Nivel 2",IF(T25&lt;='Niños 7 años'!$AR$31,"Nivel 3",IF(T25&gt;'Niños 7 años'!$AR$32,"Nivel 4")))))</f>
        <v/>
      </c>
      <c r="V25" s="89"/>
      <c r="W25" s="45" t="str">
        <f>IF(V25="","",IF(V25&gt;'Niños 7 años'!$AR$13,"Nivel 1",IF(V25&gt;='Niños 7 años'!$AP$14,"Nivel 2",IF(V25&gt;='Niños 7 años'!$AP$15,"Nivel 3",IF(V25&lt;'Niños 7 años'!$AR$16,"Nivel 4")))))</f>
        <v/>
      </c>
      <c r="X25" s="89"/>
      <c r="Y25" s="45" t="str">
        <f>IF(X25="","",IF(X25&gt;'[1]Niños 7 años'!$AQ$17,"Nivel 1",IF(X25&gt;='[1]Niños 7 años'!$AO$18,"Nivel 2",IF(X25&gt;='[1]Niños 7 años'!$AO$19,"Nivel 3",IF(X25&lt;'[1]Niños 7 años'!$AQ$20,"Nivel 4")))))</f>
        <v/>
      </c>
      <c r="Z25" s="133">
        <f t="shared" si="2"/>
        <v>0</v>
      </c>
      <c r="AA25" s="45" t="str">
        <f>IF(Z25="","",IF(Z25&gt;'Niños 7 años'!$AR$21,"Nivel 1",IF(Z25&gt;='Niños 7 años'!$AP$22,"Nivel 2",IF(Z25&gt;='Niños 7 años'!$AP$23,"Nivel 3",IF(Z25&lt;'Niños 7 años'!$AR$24,"Nivel 4")))))</f>
        <v>Nivel 4</v>
      </c>
      <c r="AB25" s="89"/>
      <c r="AC25" s="45" t="str">
        <f>IF(AB25="","",IF(AB25&gt;'Niños 7 años'!$AR$25,"Nivel 1",IF(AB25&gt;='Niños 7 años'!$AP$26,"Nivel 2",IF(AB25&gt;='Niños 7 años'!$AP$27,"Nivel 3",IF(AB25&lt;'Niños 7 años'!$AR$28,"Nivel 4")))))</f>
        <v/>
      </c>
      <c r="AD25" s="89"/>
      <c r="AE25" s="45" t="str">
        <f>IF(AD25="","",IF(AD25&gt;'Niños 7 años'!$AR$9,"Nivel 1",IF(AD25&gt;='Niños 7 años'!$AP$10,"Nivel 2",IF(AD25&gt;='Niños 7 años'!$AP$11,"Nivel 3",IF(AD25&lt;'Niños 7 años'!$AR$12,"Nivel 4")))))</f>
        <v/>
      </c>
      <c r="AF25" s="89"/>
      <c r="AG25" s="45" t="str">
        <f>IF(AF25="","",IF(AF25&gt;'Niños 7 años'!$AR$5,"Nivel 1",IF(AF25&gt;='Niños 7 años'!$AP$6,"Nivel 2",IF(AF25&gt;='Niños 7 años'!$AP$7,"Nivel 3",IF(AF25&lt;'Niños 7 años'!$AR$8,"Nivel 4")))))</f>
        <v/>
      </c>
      <c r="AH25" s="135"/>
      <c r="AI25" s="92" t="str">
        <f>IF(AH25="","",IF(AH25&lt;'Niños 7 años'!$AR$33,"Nivel 1",IF(AH25&lt;='Niños 7 años'!$AR$34,"Nivel 2",IF(AH25&lt;='Niños 7 años'!$AR$35,"Nivel 3",IF(AH25&gt;'Niños 7 años'!$AR$36,"Nivel 4")))))</f>
        <v/>
      </c>
      <c r="AJ25" s="128">
        <f t="shared" si="3"/>
        <v>0</v>
      </c>
      <c r="AK25" s="128" t="str">
        <f t="shared" si="4"/>
        <v>NIVEL 4</v>
      </c>
      <c r="AM25" s="46" t="s">
        <v>29</v>
      </c>
      <c r="AN25" s="46" t="s">
        <v>17</v>
      </c>
      <c r="AO25" s="122"/>
      <c r="AP25" s="124" t="s">
        <v>46</v>
      </c>
      <c r="AQ25" s="124"/>
      <c r="AR25" s="125">
        <v>1.07</v>
      </c>
    </row>
    <row r="26" spans="1:44" x14ac:dyDescent="0.25">
      <c r="A26" s="106">
        <v>25</v>
      </c>
      <c r="B26" s="17"/>
      <c r="C26" s="17"/>
      <c r="D26" s="7"/>
      <c r="E26" s="7"/>
      <c r="F26" s="7"/>
      <c r="G26" s="7"/>
      <c r="H26" s="7"/>
      <c r="I26" s="7"/>
      <c r="J26" s="121"/>
      <c r="K26" s="113" t="str">
        <f t="shared" ca="1" si="0"/>
        <v/>
      </c>
      <c r="L26" s="1"/>
      <c r="M26" s="14"/>
      <c r="N26" s="82"/>
      <c r="O26" s="134">
        <f t="shared" si="1"/>
        <v>0</v>
      </c>
      <c r="P26" s="45" t="str">
        <f>IF(O26="","",IF(O26&gt;'Niños 7 años'!$AR$1,"Nivel 1",IF(O26&gt;='Niños 7 años'!$AP$2,"Nivel 2",IF(O26&gt;='Niños 7 años'!$AP$3,"Nivel 3",IF(O26&lt;'Niños 7 años'!$AR$4,"Nivel 4")))))</f>
        <v>Nivel 4</v>
      </c>
      <c r="Q26" s="88"/>
      <c r="R26" s="88"/>
      <c r="S26" s="45" t="str">
        <f>IF(R26="","",IF(R26&gt;'Niños 7 años'!$AR$37,"Nivel 1",IF(R26&gt;='Niños 7 años'!$AP$38,"Nivel 2",IF(R26&gt;='Niños 7 años'!$AP$39,"Nivel 3",IF(R26&lt;'Niños 7 años'!$AR$40,"Nivel 4")))))</f>
        <v/>
      </c>
      <c r="T26" s="131"/>
      <c r="U26" s="45" t="str">
        <f>IF(T26="","",IF(T26&lt;'Niños 7 años'!$AR$29,"Nivel 1",IF(T26&lt;='Niños 7 años'!$AR$30,"Nivel 2",IF(T26&lt;='Niños 7 años'!$AR$31,"Nivel 3",IF(T26&gt;'Niños 7 años'!$AR$32,"Nivel 4")))))</f>
        <v/>
      </c>
      <c r="V26" s="89"/>
      <c r="W26" s="45" t="str">
        <f>IF(V26="","",IF(V26&gt;'Niños 7 años'!$AR$13,"Nivel 1",IF(V26&gt;='Niños 7 años'!$AP$14,"Nivel 2",IF(V26&gt;='Niños 7 años'!$AP$15,"Nivel 3",IF(V26&lt;'Niños 7 años'!$AR$16,"Nivel 4")))))</f>
        <v/>
      </c>
      <c r="X26" s="89"/>
      <c r="Y26" s="45" t="str">
        <f>IF(X26="","",IF(X26&gt;'[1]Niños 7 años'!$AQ$17,"Nivel 1",IF(X26&gt;='[1]Niños 7 años'!$AO$18,"Nivel 2",IF(X26&gt;='[1]Niños 7 años'!$AO$19,"Nivel 3",IF(X26&lt;'[1]Niños 7 años'!$AQ$20,"Nivel 4")))))</f>
        <v/>
      </c>
      <c r="Z26" s="133">
        <f t="shared" si="2"/>
        <v>0</v>
      </c>
      <c r="AA26" s="45" t="str">
        <f>IF(Z26="","",IF(Z26&gt;'Niños 7 años'!$AR$21,"Nivel 1",IF(Z26&gt;='Niños 7 años'!$AP$22,"Nivel 2",IF(Z26&gt;='Niños 7 años'!$AP$23,"Nivel 3",IF(Z26&lt;'Niños 7 años'!$AR$24,"Nivel 4")))))</f>
        <v>Nivel 4</v>
      </c>
      <c r="AB26" s="89"/>
      <c r="AC26" s="45" t="str">
        <f>IF(AB26="","",IF(AB26&gt;'Niños 7 años'!$AR$25,"Nivel 1",IF(AB26&gt;='Niños 7 años'!$AP$26,"Nivel 2",IF(AB26&gt;='Niños 7 años'!$AP$27,"Nivel 3",IF(AB26&lt;'Niños 7 años'!$AR$28,"Nivel 4")))))</f>
        <v/>
      </c>
      <c r="AD26" s="89"/>
      <c r="AE26" s="45" t="str">
        <f>IF(AD26="","",IF(AD26&gt;'Niños 7 años'!$AR$9,"Nivel 1",IF(AD26&gt;='Niños 7 años'!$AP$10,"Nivel 2",IF(AD26&gt;='Niños 7 años'!$AP$11,"Nivel 3",IF(AD26&lt;'Niños 7 años'!$AR$12,"Nivel 4")))))</f>
        <v/>
      </c>
      <c r="AF26" s="89"/>
      <c r="AG26" s="45" t="str">
        <f>IF(AF26="","",IF(AF26&gt;'Niños 7 años'!$AR$5,"Nivel 1",IF(AF26&gt;='Niños 7 años'!$AP$6,"Nivel 2",IF(AF26&gt;='Niños 7 años'!$AP$7,"Nivel 3",IF(AF26&lt;'Niños 7 años'!$AR$8,"Nivel 4")))))</f>
        <v/>
      </c>
      <c r="AH26" s="135"/>
      <c r="AI26" s="92" t="str">
        <f>IF(AH26="","",IF(AH26&lt;'Niños 7 años'!$AR$33,"Nivel 1",IF(AH26&lt;='Niños 7 años'!$AR$34,"Nivel 2",IF(AH26&lt;='Niños 7 años'!$AR$35,"Nivel 3",IF(AH26&gt;'Niños 7 años'!$AR$36,"Nivel 4")))))</f>
        <v/>
      </c>
      <c r="AJ26" s="128">
        <f t="shared" si="3"/>
        <v>0</v>
      </c>
      <c r="AK26" s="128" t="str">
        <f t="shared" si="4"/>
        <v>NIVEL 4</v>
      </c>
      <c r="AM26" s="46"/>
      <c r="AN26" s="46" t="s">
        <v>19</v>
      </c>
      <c r="AO26" s="122"/>
      <c r="AP26" s="125">
        <v>0.88</v>
      </c>
      <c r="AQ26" s="124"/>
      <c r="AR26" s="125">
        <v>1.07</v>
      </c>
    </row>
    <row r="27" spans="1:44" x14ac:dyDescent="0.25">
      <c r="A27" s="106">
        <v>26</v>
      </c>
      <c r="B27" s="17"/>
      <c r="C27" s="17"/>
      <c r="D27" s="7"/>
      <c r="E27" s="7"/>
      <c r="F27" s="7"/>
      <c r="G27" s="7"/>
      <c r="H27" s="7"/>
      <c r="I27" s="7"/>
      <c r="J27" s="121"/>
      <c r="K27" s="113" t="str">
        <f t="shared" ca="1" si="0"/>
        <v/>
      </c>
      <c r="L27" s="1"/>
      <c r="M27" s="14"/>
      <c r="N27" s="82"/>
      <c r="O27" s="134">
        <f t="shared" si="1"/>
        <v>0</v>
      </c>
      <c r="P27" s="45" t="str">
        <f>IF(O27="","",IF(O27&gt;'Niños 7 años'!$AR$1,"Nivel 1",IF(O27&gt;='Niños 7 años'!$AP$2,"Nivel 2",IF(O27&gt;='Niños 7 años'!$AP$3,"Nivel 3",IF(O27&lt;'Niños 7 años'!$AR$4,"Nivel 4")))))</f>
        <v>Nivel 4</v>
      </c>
      <c r="Q27" s="88"/>
      <c r="R27" s="88"/>
      <c r="S27" s="45" t="str">
        <f>IF(R27="","",IF(R27&gt;'Niños 7 años'!$AR$37,"Nivel 1",IF(R27&gt;='Niños 7 años'!$AP$38,"Nivel 2",IF(R27&gt;='Niños 7 años'!$AP$39,"Nivel 3",IF(R27&lt;'Niños 7 años'!$AR$40,"Nivel 4")))))</f>
        <v/>
      </c>
      <c r="T27" s="131"/>
      <c r="U27" s="45" t="str">
        <f>IF(T27="","",IF(T27&lt;'Niños 7 años'!$AR$29,"Nivel 1",IF(T27&lt;='Niños 7 años'!$AR$30,"Nivel 2",IF(T27&lt;='Niños 7 años'!$AR$31,"Nivel 3",IF(T27&gt;'Niños 7 años'!$AR$32,"Nivel 4")))))</f>
        <v/>
      </c>
      <c r="V27" s="89"/>
      <c r="W27" s="45" t="str">
        <f>IF(V27="","",IF(V27&gt;'Niños 7 años'!$AR$13,"Nivel 1",IF(V27&gt;='Niños 7 años'!$AP$14,"Nivel 2",IF(V27&gt;='Niños 7 años'!$AP$15,"Nivel 3",IF(V27&lt;'Niños 7 años'!$AR$16,"Nivel 4")))))</f>
        <v/>
      </c>
      <c r="X27" s="89"/>
      <c r="Y27" s="45" t="str">
        <f>IF(X27="","",IF(X27&gt;'[1]Niños 7 años'!$AQ$17,"Nivel 1",IF(X27&gt;='[1]Niños 7 años'!$AO$18,"Nivel 2",IF(X27&gt;='[1]Niños 7 años'!$AO$19,"Nivel 3",IF(X27&lt;'[1]Niños 7 años'!$AQ$20,"Nivel 4")))))</f>
        <v/>
      </c>
      <c r="Z27" s="133">
        <f t="shared" si="2"/>
        <v>0</v>
      </c>
      <c r="AA27" s="45" t="str">
        <f>IF(Z27="","",IF(Z27&gt;'Niños 7 años'!$AR$21,"Nivel 1",IF(Z27&gt;='Niños 7 años'!$AP$22,"Nivel 2",IF(Z27&gt;='Niños 7 años'!$AP$23,"Nivel 3",IF(Z27&lt;'Niños 7 años'!$AR$24,"Nivel 4")))))</f>
        <v>Nivel 4</v>
      </c>
      <c r="AB27" s="89"/>
      <c r="AC27" s="45" t="str">
        <f>IF(AB27="","",IF(AB27&gt;'Niños 7 años'!$AR$25,"Nivel 1",IF(AB27&gt;='Niños 7 años'!$AP$26,"Nivel 2",IF(AB27&gt;='Niños 7 años'!$AP$27,"Nivel 3",IF(AB27&lt;'Niños 7 años'!$AR$28,"Nivel 4")))))</f>
        <v/>
      </c>
      <c r="AD27" s="89"/>
      <c r="AE27" s="45" t="str">
        <f>IF(AD27="","",IF(AD27&gt;'Niños 7 años'!$AR$9,"Nivel 1",IF(AD27&gt;='Niños 7 años'!$AP$10,"Nivel 2",IF(AD27&gt;='Niños 7 años'!$AP$11,"Nivel 3",IF(AD27&lt;'Niños 7 años'!$AR$12,"Nivel 4")))))</f>
        <v/>
      </c>
      <c r="AF27" s="89"/>
      <c r="AG27" s="45" t="str">
        <f>IF(AF27="","",IF(AF27&gt;'Niños 7 años'!$AR$5,"Nivel 1",IF(AF27&gt;='Niños 7 años'!$AP$6,"Nivel 2",IF(AF27&gt;='Niños 7 años'!$AP$7,"Nivel 3",IF(AF27&lt;'Niños 7 años'!$AR$8,"Nivel 4")))))</f>
        <v/>
      </c>
      <c r="AH27" s="135"/>
      <c r="AI27" s="92" t="str">
        <f>IF(AH27="","",IF(AH27&lt;'Niños 7 años'!$AR$33,"Nivel 1",IF(AH27&lt;='Niños 7 años'!$AR$34,"Nivel 2",IF(AH27&lt;='Niños 7 años'!$AR$35,"Nivel 3",IF(AH27&gt;'Niños 7 años'!$AR$36,"Nivel 4")))))</f>
        <v/>
      </c>
      <c r="AJ27" s="128">
        <f t="shared" si="3"/>
        <v>0</v>
      </c>
      <c r="AK27" s="128" t="str">
        <f t="shared" si="4"/>
        <v>NIVEL 4</v>
      </c>
      <c r="AM27" s="46"/>
      <c r="AN27" s="46" t="s">
        <v>20</v>
      </c>
      <c r="AO27" s="122"/>
      <c r="AP27" s="125">
        <v>0.78</v>
      </c>
      <c r="AQ27" s="124"/>
      <c r="AR27" s="125">
        <v>0.87</v>
      </c>
    </row>
    <row r="28" spans="1:44" x14ac:dyDescent="0.25">
      <c r="A28" s="106">
        <v>27</v>
      </c>
      <c r="B28" s="17"/>
      <c r="C28" s="17"/>
      <c r="D28" s="7"/>
      <c r="E28" s="7"/>
      <c r="F28" s="7"/>
      <c r="G28" s="7"/>
      <c r="H28" s="7"/>
      <c r="I28" s="7"/>
      <c r="J28" s="121"/>
      <c r="K28" s="113" t="str">
        <f t="shared" ca="1" si="0"/>
        <v/>
      </c>
      <c r="L28" s="1"/>
      <c r="M28" s="14"/>
      <c r="N28" s="82"/>
      <c r="O28" s="134">
        <f t="shared" si="1"/>
        <v>0</v>
      </c>
      <c r="P28" s="45" t="str">
        <f>IF(O28="","",IF(O28&gt;'Niños 7 años'!$AR$1,"Nivel 1",IF(O28&gt;='Niños 7 años'!$AP$2,"Nivel 2",IF(O28&gt;='Niños 7 años'!$AP$3,"Nivel 3",IF(O28&lt;'Niños 7 años'!$AR$4,"Nivel 4")))))</f>
        <v>Nivel 4</v>
      </c>
      <c r="Q28" s="88"/>
      <c r="R28" s="88"/>
      <c r="S28" s="45" t="str">
        <f>IF(R28="","",IF(R28&gt;'Niños 7 años'!$AR$37,"Nivel 1",IF(R28&gt;='Niños 7 años'!$AP$38,"Nivel 2",IF(R28&gt;='Niños 7 años'!$AP$39,"Nivel 3",IF(R28&lt;'Niños 7 años'!$AR$40,"Nivel 4")))))</f>
        <v/>
      </c>
      <c r="T28" s="131"/>
      <c r="U28" s="45" t="str">
        <f>IF(T28="","",IF(T28&lt;'Niños 7 años'!$AR$29,"Nivel 1",IF(T28&lt;='Niños 7 años'!$AR$30,"Nivel 2",IF(T28&lt;='Niños 7 años'!$AR$31,"Nivel 3",IF(T28&gt;'Niños 7 años'!$AR$32,"Nivel 4")))))</f>
        <v/>
      </c>
      <c r="V28" s="89"/>
      <c r="W28" s="45" t="str">
        <f>IF(V28="","",IF(V28&gt;'Niños 7 años'!$AR$13,"Nivel 1",IF(V28&gt;='Niños 7 años'!$AP$14,"Nivel 2",IF(V28&gt;='Niños 7 años'!$AP$15,"Nivel 3",IF(V28&lt;'Niños 7 años'!$AR$16,"Nivel 4")))))</f>
        <v/>
      </c>
      <c r="X28" s="89"/>
      <c r="Y28" s="45" t="str">
        <f>IF(X28="","",IF(X28&gt;'[1]Niños 7 años'!$AQ$17,"Nivel 1",IF(X28&gt;='[1]Niños 7 años'!$AO$18,"Nivel 2",IF(X28&gt;='[1]Niños 7 años'!$AO$19,"Nivel 3",IF(X28&lt;'[1]Niños 7 años'!$AQ$20,"Nivel 4")))))</f>
        <v/>
      </c>
      <c r="Z28" s="133">
        <f t="shared" si="2"/>
        <v>0</v>
      </c>
      <c r="AA28" s="45" t="str">
        <f>IF(Z28="","",IF(Z28&gt;'Niños 7 años'!$AR$21,"Nivel 1",IF(Z28&gt;='Niños 7 años'!$AP$22,"Nivel 2",IF(Z28&gt;='Niños 7 años'!$AP$23,"Nivel 3",IF(Z28&lt;'Niños 7 años'!$AR$24,"Nivel 4")))))</f>
        <v>Nivel 4</v>
      </c>
      <c r="AB28" s="89"/>
      <c r="AC28" s="45" t="str">
        <f>IF(AB28="","",IF(AB28&gt;'Niños 7 años'!$AR$25,"Nivel 1",IF(AB28&gt;='Niños 7 años'!$AP$26,"Nivel 2",IF(AB28&gt;='Niños 7 años'!$AP$27,"Nivel 3",IF(AB28&lt;'Niños 7 años'!$AR$28,"Nivel 4")))))</f>
        <v/>
      </c>
      <c r="AD28" s="89"/>
      <c r="AE28" s="45" t="str">
        <f>IF(AD28="","",IF(AD28&gt;'Niños 7 años'!$AR$9,"Nivel 1",IF(AD28&gt;='Niños 7 años'!$AP$10,"Nivel 2",IF(AD28&gt;='Niños 7 años'!$AP$11,"Nivel 3",IF(AD28&lt;'Niños 7 años'!$AR$12,"Nivel 4")))))</f>
        <v/>
      </c>
      <c r="AF28" s="89"/>
      <c r="AG28" s="45" t="str">
        <f>IF(AF28="","",IF(AF28&gt;'Niños 7 años'!$AR$5,"Nivel 1",IF(AF28&gt;='Niños 7 años'!$AP$6,"Nivel 2",IF(AF28&gt;='Niños 7 años'!$AP$7,"Nivel 3",IF(AF28&lt;'Niños 7 años'!$AR$8,"Nivel 4")))))</f>
        <v/>
      </c>
      <c r="AH28" s="135"/>
      <c r="AI28" s="92" t="str">
        <f>IF(AH28="","",IF(AH28&lt;'Niños 7 años'!$AR$33,"Nivel 1",IF(AH28&lt;='Niños 7 años'!$AR$34,"Nivel 2",IF(AH28&lt;='Niños 7 años'!$AR$35,"Nivel 3",IF(AH28&gt;'Niños 7 años'!$AR$36,"Nivel 4")))))</f>
        <v/>
      </c>
      <c r="AJ28" s="128">
        <f t="shared" si="3"/>
        <v>0</v>
      </c>
      <c r="AK28" s="128" t="str">
        <f t="shared" si="4"/>
        <v>NIVEL 4</v>
      </c>
      <c r="AM28" s="46"/>
      <c r="AN28" s="46" t="s">
        <v>21</v>
      </c>
      <c r="AO28" s="122"/>
      <c r="AP28" s="124" t="s">
        <v>47</v>
      </c>
      <c r="AQ28" s="124"/>
      <c r="AR28" s="125">
        <v>0.78</v>
      </c>
    </row>
    <row r="29" spans="1:44" x14ac:dyDescent="0.25">
      <c r="A29" s="106">
        <v>28</v>
      </c>
      <c r="B29" s="17"/>
      <c r="C29" s="17"/>
      <c r="D29" s="7"/>
      <c r="E29" s="7"/>
      <c r="F29" s="7"/>
      <c r="G29" s="7"/>
      <c r="H29" s="7"/>
      <c r="I29" s="7"/>
      <c r="J29" s="121"/>
      <c r="K29" s="113" t="str">
        <f t="shared" ca="1" si="0"/>
        <v/>
      </c>
      <c r="L29" s="1"/>
      <c r="M29" s="14"/>
      <c r="N29" s="82"/>
      <c r="O29" s="134">
        <f t="shared" si="1"/>
        <v>0</v>
      </c>
      <c r="P29" s="45" t="str">
        <f>IF(O29="","",IF(O29&gt;'Niños 7 años'!$AR$1,"Nivel 1",IF(O29&gt;='Niños 7 años'!$AP$2,"Nivel 2",IF(O29&gt;='Niños 7 años'!$AP$3,"Nivel 3",IF(O29&lt;'Niños 7 años'!$AR$4,"Nivel 4")))))</f>
        <v>Nivel 4</v>
      </c>
      <c r="Q29" s="88"/>
      <c r="R29" s="88"/>
      <c r="S29" s="45" t="str">
        <f>IF(R29="","",IF(R29&gt;'Niños 7 años'!$AR$37,"Nivel 1",IF(R29&gt;='Niños 7 años'!$AP$38,"Nivel 2",IF(R29&gt;='Niños 7 años'!$AP$39,"Nivel 3",IF(R29&lt;'Niños 7 años'!$AR$40,"Nivel 4")))))</f>
        <v/>
      </c>
      <c r="T29" s="131"/>
      <c r="U29" s="45" t="str">
        <f>IF(T29="","",IF(T29&lt;'Niños 7 años'!$AR$29,"Nivel 1",IF(T29&lt;='Niños 7 años'!$AR$30,"Nivel 2",IF(T29&lt;='Niños 7 años'!$AR$31,"Nivel 3",IF(T29&gt;'Niños 7 años'!$AR$32,"Nivel 4")))))</f>
        <v/>
      </c>
      <c r="V29" s="89"/>
      <c r="W29" s="45" t="str">
        <f>IF(V29="","",IF(V29&gt;'Niños 7 años'!$AR$13,"Nivel 1",IF(V29&gt;='Niños 7 años'!$AP$14,"Nivel 2",IF(V29&gt;='Niños 7 años'!$AP$15,"Nivel 3",IF(V29&lt;'Niños 7 años'!$AR$16,"Nivel 4")))))</f>
        <v/>
      </c>
      <c r="X29" s="89"/>
      <c r="Y29" s="45" t="str">
        <f>IF(X29="","",IF(X29&gt;'[1]Niños 7 años'!$AQ$17,"Nivel 1",IF(X29&gt;='[1]Niños 7 años'!$AO$18,"Nivel 2",IF(X29&gt;='[1]Niños 7 años'!$AO$19,"Nivel 3",IF(X29&lt;'[1]Niños 7 años'!$AQ$20,"Nivel 4")))))</f>
        <v/>
      </c>
      <c r="Z29" s="133">
        <f t="shared" si="2"/>
        <v>0</v>
      </c>
      <c r="AA29" s="45" t="str">
        <f>IF(Z29="","",IF(Z29&gt;'Niños 7 años'!$AR$21,"Nivel 1",IF(Z29&gt;='Niños 7 años'!$AP$22,"Nivel 2",IF(Z29&gt;='Niños 7 años'!$AP$23,"Nivel 3",IF(Z29&lt;'Niños 7 años'!$AR$24,"Nivel 4")))))</f>
        <v>Nivel 4</v>
      </c>
      <c r="AB29" s="89"/>
      <c r="AC29" s="45" t="str">
        <f>IF(AB29="","",IF(AB29&gt;'Niños 7 años'!$AR$25,"Nivel 1",IF(AB29&gt;='Niños 7 años'!$AP$26,"Nivel 2",IF(AB29&gt;='Niños 7 años'!$AP$27,"Nivel 3",IF(AB29&lt;'Niños 7 años'!$AR$28,"Nivel 4")))))</f>
        <v/>
      </c>
      <c r="AD29" s="89"/>
      <c r="AE29" s="45" t="str">
        <f>IF(AD29="","",IF(AD29&gt;'Niños 7 años'!$AR$9,"Nivel 1",IF(AD29&gt;='Niños 7 años'!$AP$10,"Nivel 2",IF(AD29&gt;='Niños 7 años'!$AP$11,"Nivel 3",IF(AD29&lt;'Niños 7 años'!$AR$12,"Nivel 4")))))</f>
        <v/>
      </c>
      <c r="AF29" s="89"/>
      <c r="AG29" s="45" t="str">
        <f>IF(AF29="","",IF(AF29&gt;'Niños 7 años'!$AR$5,"Nivel 1",IF(AF29&gt;='Niños 7 años'!$AP$6,"Nivel 2",IF(AF29&gt;='Niños 7 años'!$AP$7,"Nivel 3",IF(AF29&lt;'Niños 7 años'!$AR$8,"Nivel 4")))))</f>
        <v/>
      </c>
      <c r="AH29" s="135"/>
      <c r="AI29" s="92" t="str">
        <f>IF(AH29="","",IF(AH29&lt;'Niños 7 años'!$AR$33,"Nivel 1",IF(AH29&lt;='Niños 7 años'!$AR$34,"Nivel 2",IF(AH29&lt;='Niños 7 años'!$AR$35,"Nivel 3",IF(AH29&gt;'Niños 7 años'!$AR$36,"Nivel 4")))))</f>
        <v/>
      </c>
      <c r="AJ29" s="128">
        <f t="shared" si="3"/>
        <v>0</v>
      </c>
      <c r="AK29" s="128" t="str">
        <f t="shared" si="4"/>
        <v>NIVEL 4</v>
      </c>
      <c r="AM29" s="46" t="s">
        <v>30</v>
      </c>
      <c r="AN29" s="46" t="s">
        <v>17</v>
      </c>
      <c r="AO29" s="46"/>
      <c r="AP29" s="142" t="s">
        <v>47</v>
      </c>
      <c r="AQ29" s="142"/>
      <c r="AR29" s="142">
        <v>6.78</v>
      </c>
    </row>
    <row r="30" spans="1:44" x14ac:dyDescent="0.25">
      <c r="A30" s="106">
        <v>29</v>
      </c>
      <c r="B30" s="17"/>
      <c r="C30" s="17"/>
      <c r="D30" s="7"/>
      <c r="E30" s="7"/>
      <c r="F30" s="7"/>
      <c r="G30" s="7"/>
      <c r="H30" s="7"/>
      <c r="I30" s="7"/>
      <c r="J30" s="121"/>
      <c r="K30" s="113" t="str">
        <f t="shared" ca="1" si="0"/>
        <v/>
      </c>
      <c r="L30" s="1"/>
      <c r="M30" s="14"/>
      <c r="N30" s="82"/>
      <c r="O30" s="134">
        <f t="shared" si="1"/>
        <v>0</v>
      </c>
      <c r="P30" s="45" t="str">
        <f>IF(O30="","",IF(O30&gt;'Niños 7 años'!$AR$1,"Nivel 1",IF(O30&gt;='Niños 7 años'!$AP$2,"Nivel 2",IF(O30&gt;='Niños 7 años'!$AP$3,"Nivel 3",IF(O30&lt;'Niños 7 años'!$AR$4,"Nivel 4")))))</f>
        <v>Nivel 4</v>
      </c>
      <c r="Q30" s="88"/>
      <c r="R30" s="88"/>
      <c r="S30" s="45" t="str">
        <f>IF(R30="","",IF(R30&gt;'Niños 7 años'!$AR$37,"Nivel 1",IF(R30&gt;='Niños 7 años'!$AP$38,"Nivel 2",IF(R30&gt;='Niños 7 años'!$AP$39,"Nivel 3",IF(R30&lt;'Niños 7 años'!$AR$40,"Nivel 4")))))</f>
        <v/>
      </c>
      <c r="T30" s="131"/>
      <c r="U30" s="45" t="str">
        <f>IF(T30="","",IF(T30&lt;'Niños 7 años'!$AR$29,"Nivel 1",IF(T30&lt;='Niños 7 años'!$AR$30,"Nivel 2",IF(T30&lt;='Niños 7 años'!$AR$31,"Nivel 3",IF(T30&gt;'Niños 7 años'!$AR$32,"Nivel 4")))))</f>
        <v/>
      </c>
      <c r="V30" s="89"/>
      <c r="W30" s="45" t="str">
        <f>IF(V30="","",IF(V30&gt;'Niños 7 años'!$AR$13,"Nivel 1",IF(V30&gt;='Niños 7 años'!$AP$14,"Nivel 2",IF(V30&gt;='Niños 7 años'!$AP$15,"Nivel 3",IF(V30&lt;'Niños 7 años'!$AR$16,"Nivel 4")))))</f>
        <v/>
      </c>
      <c r="X30" s="89"/>
      <c r="Y30" s="45" t="str">
        <f>IF(X30="","",IF(X30&gt;'[1]Niños 7 años'!$AQ$17,"Nivel 1",IF(X30&gt;='[1]Niños 7 años'!$AO$18,"Nivel 2",IF(X30&gt;='[1]Niños 7 años'!$AO$19,"Nivel 3",IF(X30&lt;'[1]Niños 7 años'!$AQ$20,"Nivel 4")))))</f>
        <v/>
      </c>
      <c r="Z30" s="133">
        <f t="shared" si="2"/>
        <v>0</v>
      </c>
      <c r="AA30" s="45" t="str">
        <f>IF(Z30="","",IF(Z30&gt;'Niños 7 años'!$AR$21,"Nivel 1",IF(Z30&gt;='Niños 7 años'!$AP$22,"Nivel 2",IF(Z30&gt;='Niños 7 años'!$AP$23,"Nivel 3",IF(Z30&lt;'Niños 7 años'!$AR$24,"Nivel 4")))))</f>
        <v>Nivel 4</v>
      </c>
      <c r="AB30" s="89"/>
      <c r="AC30" s="45" t="str">
        <f>IF(AB30="","",IF(AB30&gt;'Niños 7 años'!$AR$25,"Nivel 1",IF(AB30&gt;='Niños 7 años'!$AP$26,"Nivel 2",IF(AB30&gt;='Niños 7 años'!$AP$27,"Nivel 3",IF(AB30&lt;'Niños 7 años'!$AR$28,"Nivel 4")))))</f>
        <v/>
      </c>
      <c r="AD30" s="89"/>
      <c r="AE30" s="45" t="str">
        <f>IF(AD30="","",IF(AD30&gt;'Niños 7 años'!$AR$9,"Nivel 1",IF(AD30&gt;='Niños 7 años'!$AP$10,"Nivel 2",IF(AD30&gt;='Niños 7 años'!$AP$11,"Nivel 3",IF(AD30&lt;'Niños 7 años'!$AR$12,"Nivel 4")))))</f>
        <v/>
      </c>
      <c r="AF30" s="89"/>
      <c r="AG30" s="45" t="str">
        <f>IF(AF30="","",IF(AF30&gt;'Niños 7 años'!$AR$5,"Nivel 1",IF(AF30&gt;='Niños 7 años'!$AP$6,"Nivel 2",IF(AF30&gt;='Niños 7 años'!$AP$7,"Nivel 3",IF(AF30&lt;'Niños 7 años'!$AR$8,"Nivel 4")))))</f>
        <v/>
      </c>
      <c r="AH30" s="135"/>
      <c r="AI30" s="92" t="str">
        <f>IF(AH30="","",IF(AH30&lt;'Niños 7 años'!$AR$33,"Nivel 1",IF(AH30&lt;='Niños 7 años'!$AR$34,"Nivel 2",IF(AH30&lt;='Niños 7 años'!$AR$35,"Nivel 3",IF(AH30&gt;'Niños 7 años'!$AR$36,"Nivel 4")))))</f>
        <v/>
      </c>
      <c r="AJ30" s="128">
        <f t="shared" si="3"/>
        <v>0</v>
      </c>
      <c r="AK30" s="128" t="str">
        <f t="shared" si="4"/>
        <v>NIVEL 4</v>
      </c>
      <c r="AM30" s="46"/>
      <c r="AN30" s="46" t="s">
        <v>19</v>
      </c>
      <c r="AO30" s="46"/>
      <c r="AP30" s="141">
        <v>6.78</v>
      </c>
      <c r="AQ30" s="141"/>
      <c r="AR30" s="141">
        <v>7.48</v>
      </c>
    </row>
    <row r="31" spans="1:44" x14ac:dyDescent="0.25">
      <c r="A31" s="106">
        <v>30</v>
      </c>
      <c r="B31" s="17"/>
      <c r="C31" s="17"/>
      <c r="D31" s="7"/>
      <c r="E31" s="7"/>
      <c r="F31" s="7"/>
      <c r="G31" s="7"/>
      <c r="H31" s="7"/>
      <c r="I31" s="7"/>
      <c r="J31" s="121"/>
      <c r="K31" s="113" t="str">
        <f t="shared" ca="1" si="0"/>
        <v/>
      </c>
      <c r="L31" s="1"/>
      <c r="M31" s="14"/>
      <c r="N31" s="82"/>
      <c r="O31" s="134">
        <f t="shared" si="1"/>
        <v>0</v>
      </c>
      <c r="P31" s="45" t="str">
        <f>IF(O31="","",IF(O31&gt;'Niños 7 años'!$AR$1,"Nivel 1",IF(O31&gt;='Niños 7 años'!$AP$2,"Nivel 2",IF(O31&gt;='Niños 7 años'!$AP$3,"Nivel 3",IF(O31&lt;'Niños 7 años'!$AR$4,"Nivel 4")))))</f>
        <v>Nivel 4</v>
      </c>
      <c r="Q31" s="88"/>
      <c r="R31" s="88"/>
      <c r="S31" s="45" t="str">
        <f>IF(R31="","",IF(R31&gt;'Niños 7 años'!$AR$37,"Nivel 1",IF(R31&gt;='Niños 7 años'!$AP$38,"Nivel 2",IF(R31&gt;='Niños 7 años'!$AP$39,"Nivel 3",IF(R31&lt;'Niños 7 años'!$AR$40,"Nivel 4")))))</f>
        <v/>
      </c>
      <c r="T31" s="131"/>
      <c r="U31" s="45" t="str">
        <f>IF(T31="","",IF(T31&lt;'Niños 7 años'!$AR$29,"Nivel 1",IF(T31&lt;='Niños 7 años'!$AR$30,"Nivel 2",IF(T31&lt;='Niños 7 años'!$AR$31,"Nivel 3",IF(T31&gt;'Niños 7 años'!$AR$32,"Nivel 4")))))</f>
        <v/>
      </c>
      <c r="V31" s="89"/>
      <c r="W31" s="45" t="str">
        <f>IF(V31="","",IF(V31&gt;'Niños 7 años'!$AR$13,"Nivel 1",IF(V31&gt;='Niños 7 años'!$AP$14,"Nivel 2",IF(V31&gt;='Niños 7 años'!$AP$15,"Nivel 3",IF(V31&lt;'Niños 7 años'!$AR$16,"Nivel 4")))))</f>
        <v/>
      </c>
      <c r="X31" s="89"/>
      <c r="Y31" s="45" t="str">
        <f>IF(X31="","",IF(X31&gt;'[1]Niños 7 años'!$AQ$17,"Nivel 1",IF(X31&gt;='[1]Niños 7 años'!$AO$18,"Nivel 2",IF(X31&gt;='[1]Niños 7 años'!$AO$19,"Nivel 3",IF(X31&lt;'[1]Niños 7 años'!$AQ$20,"Nivel 4")))))</f>
        <v/>
      </c>
      <c r="Z31" s="133">
        <f t="shared" si="2"/>
        <v>0</v>
      </c>
      <c r="AA31" s="45" t="str">
        <f>IF(Z31="","",IF(Z31&gt;'Niños 7 años'!$AR$21,"Nivel 1",IF(Z31&gt;='Niños 7 años'!$AP$22,"Nivel 2",IF(Z31&gt;='Niños 7 años'!$AP$23,"Nivel 3",IF(Z31&lt;'Niños 7 años'!$AR$24,"Nivel 4")))))</f>
        <v>Nivel 4</v>
      </c>
      <c r="AB31" s="89"/>
      <c r="AC31" s="45" t="str">
        <f>IF(AB31="","",IF(AB31&gt;'Niños 7 años'!$AR$25,"Nivel 1",IF(AB31&gt;='Niños 7 años'!$AP$26,"Nivel 2",IF(AB31&gt;='Niños 7 años'!$AP$27,"Nivel 3",IF(AB31&lt;'Niños 7 años'!$AR$28,"Nivel 4")))))</f>
        <v/>
      </c>
      <c r="AD31" s="89"/>
      <c r="AE31" s="45" t="str">
        <f>IF(AD31="","",IF(AD31&gt;'Niños 7 años'!$AR$9,"Nivel 1",IF(AD31&gt;='Niños 7 años'!$AP$10,"Nivel 2",IF(AD31&gt;='Niños 7 años'!$AP$11,"Nivel 3",IF(AD31&lt;'Niños 7 años'!$AR$12,"Nivel 4")))))</f>
        <v/>
      </c>
      <c r="AF31" s="89"/>
      <c r="AG31" s="45" t="str">
        <f>IF(AF31="","",IF(AF31&gt;'Niños 7 años'!$AR$5,"Nivel 1",IF(AF31&gt;='Niños 7 años'!$AP$6,"Nivel 2",IF(AF31&gt;='Niños 7 años'!$AP$7,"Nivel 3",IF(AF31&lt;'Niños 7 años'!$AR$8,"Nivel 4")))))</f>
        <v/>
      </c>
      <c r="AH31" s="135"/>
      <c r="AI31" s="92" t="str">
        <f>IF(AH31="","",IF(AH31&lt;'Niños 7 años'!$AR$33,"Nivel 1",IF(AH31&lt;='Niños 7 años'!$AR$34,"Nivel 2",IF(AH31&lt;='Niños 7 años'!$AR$35,"Nivel 3",IF(AH31&gt;'Niños 7 años'!$AR$36,"Nivel 4")))))</f>
        <v/>
      </c>
      <c r="AJ31" s="128">
        <f t="shared" si="3"/>
        <v>0</v>
      </c>
      <c r="AK31" s="128" t="str">
        <f t="shared" si="4"/>
        <v>NIVEL 4</v>
      </c>
      <c r="AM31" s="46"/>
      <c r="AN31" s="46" t="s">
        <v>20</v>
      </c>
      <c r="AO31" s="46"/>
      <c r="AP31" s="141">
        <v>7.48</v>
      </c>
      <c r="AQ31" s="141"/>
      <c r="AR31" s="141">
        <v>7.82</v>
      </c>
    </row>
    <row r="32" spans="1:44" x14ac:dyDescent="0.25">
      <c r="A32" s="106">
        <v>31</v>
      </c>
      <c r="B32" s="17"/>
      <c r="C32" s="17"/>
      <c r="D32" s="7"/>
      <c r="E32" s="7"/>
      <c r="F32" s="7"/>
      <c r="G32" s="7"/>
      <c r="H32" s="7"/>
      <c r="I32" s="7"/>
      <c r="J32" s="121"/>
      <c r="K32" s="113" t="str">
        <f t="shared" ca="1" si="0"/>
        <v/>
      </c>
      <c r="L32" s="1"/>
      <c r="M32" s="14"/>
      <c r="N32" s="82"/>
      <c r="O32" s="134">
        <f t="shared" si="1"/>
        <v>0</v>
      </c>
      <c r="P32" s="45" t="str">
        <f>IF(O32="","",IF(O32&gt;'Niños 7 años'!$AR$1,"Nivel 1",IF(O32&gt;='Niños 7 años'!$AP$2,"Nivel 2",IF(O32&gt;='Niños 7 años'!$AP$3,"Nivel 3",IF(O32&lt;'Niños 7 años'!$AR$4,"Nivel 4")))))</f>
        <v>Nivel 4</v>
      </c>
      <c r="Q32" s="88"/>
      <c r="R32" s="88"/>
      <c r="S32" s="45" t="str">
        <f>IF(R32="","",IF(R32&gt;'Niños 7 años'!$AR$37,"Nivel 1",IF(R32&gt;='Niños 7 años'!$AP$38,"Nivel 2",IF(R32&gt;='Niños 7 años'!$AP$39,"Nivel 3",IF(R32&lt;'Niños 7 años'!$AR$40,"Nivel 4")))))</f>
        <v/>
      </c>
      <c r="T32" s="131"/>
      <c r="U32" s="45" t="str">
        <f>IF(T32="","",IF(T32&lt;'Niños 7 años'!$AR$29,"Nivel 1",IF(T32&lt;='Niños 7 años'!$AR$30,"Nivel 2",IF(T32&lt;='Niños 7 años'!$AR$31,"Nivel 3",IF(T32&gt;'Niños 7 años'!$AR$32,"Nivel 4")))))</f>
        <v/>
      </c>
      <c r="V32" s="89"/>
      <c r="W32" s="45" t="str">
        <f>IF(V32="","",IF(V32&gt;'Niños 7 años'!$AR$13,"Nivel 1",IF(V32&gt;='Niños 7 años'!$AP$14,"Nivel 2",IF(V32&gt;='Niños 7 años'!$AP$15,"Nivel 3",IF(V32&lt;'Niños 7 años'!$AR$16,"Nivel 4")))))</f>
        <v/>
      </c>
      <c r="X32" s="89"/>
      <c r="Y32" s="45" t="str">
        <f>IF(X32="","",IF(X32&gt;'[1]Niños 7 años'!$AQ$17,"Nivel 1",IF(X32&gt;='[1]Niños 7 años'!$AO$18,"Nivel 2",IF(X32&gt;='[1]Niños 7 años'!$AO$19,"Nivel 3",IF(X32&lt;'[1]Niños 7 años'!$AQ$20,"Nivel 4")))))</f>
        <v/>
      </c>
      <c r="Z32" s="133">
        <f t="shared" si="2"/>
        <v>0</v>
      </c>
      <c r="AA32" s="45" t="str">
        <f>IF(Z32="","",IF(Z32&gt;'Niños 7 años'!$AR$21,"Nivel 1",IF(Z32&gt;='Niños 7 años'!$AP$22,"Nivel 2",IF(Z32&gt;='Niños 7 años'!$AP$23,"Nivel 3",IF(Z32&lt;'Niños 7 años'!$AR$24,"Nivel 4")))))</f>
        <v>Nivel 4</v>
      </c>
      <c r="AB32" s="90"/>
      <c r="AC32" s="45" t="str">
        <f>IF(AB32="","",IF(AB32&gt;'Niños 7 años'!$AR$25,"Nivel 1",IF(AB32&gt;='Niños 7 años'!$AP$26,"Nivel 2",IF(AB32&gt;='Niños 7 años'!$AP$27,"Nivel 3",IF(AB32&lt;'Niños 7 años'!$AR$28,"Nivel 4")))))</f>
        <v/>
      </c>
      <c r="AD32" s="89"/>
      <c r="AE32" s="45" t="str">
        <f>IF(AD32="","",IF(AD32&gt;'Niños 7 años'!$AR$9,"Nivel 1",IF(AD32&gt;='Niños 7 años'!$AP$10,"Nivel 2",IF(AD32&gt;='Niños 7 años'!$AP$11,"Nivel 3",IF(AD32&lt;'Niños 7 años'!$AR$12,"Nivel 4")))))</f>
        <v/>
      </c>
      <c r="AF32" s="89"/>
      <c r="AG32" s="45" t="str">
        <f>IF(AF32="","",IF(AF32&gt;'Niños 7 años'!$AR$5,"Nivel 1",IF(AF32&gt;='Niños 7 años'!$AP$6,"Nivel 2",IF(AF32&gt;='Niños 7 años'!$AP$7,"Nivel 3",IF(AF32&lt;'Niños 7 años'!$AR$8,"Nivel 4")))))</f>
        <v/>
      </c>
      <c r="AH32" s="135"/>
      <c r="AI32" s="92" t="str">
        <f>IF(AH32="","",IF(AH32&lt;'Niños 7 años'!$AR$33,"Nivel 1",IF(AH32&lt;='Niños 7 años'!$AR$34,"Nivel 2",IF(AH32&lt;='Niños 7 años'!$AR$35,"Nivel 3",IF(AH32&gt;'Niños 7 años'!$AR$36,"Nivel 4")))))</f>
        <v/>
      </c>
      <c r="AJ32" s="128">
        <f t="shared" si="3"/>
        <v>0</v>
      </c>
      <c r="AK32" s="128" t="str">
        <f t="shared" si="4"/>
        <v>NIVEL 4</v>
      </c>
      <c r="AM32" s="46"/>
      <c r="AN32" s="46" t="s">
        <v>21</v>
      </c>
      <c r="AO32" s="46"/>
      <c r="AP32" s="141" t="s">
        <v>46</v>
      </c>
      <c r="AQ32" s="141"/>
      <c r="AR32" s="141">
        <v>7.82</v>
      </c>
    </row>
    <row r="33" spans="1:44" x14ac:dyDescent="0.25">
      <c r="A33" s="106">
        <v>32</v>
      </c>
      <c r="B33" s="18"/>
      <c r="C33" s="18"/>
      <c r="D33" s="7"/>
      <c r="E33" s="7"/>
      <c r="F33" s="7"/>
      <c r="G33" s="7"/>
      <c r="H33" s="7"/>
      <c r="I33" s="7"/>
      <c r="J33" s="121"/>
      <c r="K33" s="113" t="str">
        <f t="shared" ca="1" si="0"/>
        <v/>
      </c>
      <c r="L33" s="1"/>
      <c r="M33" s="14"/>
      <c r="N33" s="82"/>
      <c r="O33" s="134">
        <f t="shared" si="1"/>
        <v>0</v>
      </c>
      <c r="P33" s="45" t="str">
        <f>IF(O33="","",IF(O33&gt;'Niños 7 años'!$AR$1,"Nivel 1",IF(O33&gt;='Niños 7 años'!$AP$2,"Nivel 2",IF(O33&gt;='Niños 7 años'!$AP$3,"Nivel 3",IF(O33&lt;'Niños 7 años'!$AR$4,"Nivel 4")))))</f>
        <v>Nivel 4</v>
      </c>
      <c r="Q33" s="89"/>
      <c r="R33" s="89"/>
      <c r="S33" s="45" t="str">
        <f>IF(R33="","",IF(R33&gt;'Niños 7 años'!$AR$37,"Nivel 1",IF(R33&gt;='Niños 7 años'!$AP$38,"Nivel 2",IF(R33&gt;='Niños 7 años'!$AP$39,"Nivel 3",IF(R33&lt;'Niños 7 años'!$AR$40,"Nivel 4")))))</f>
        <v/>
      </c>
      <c r="T33" s="131"/>
      <c r="U33" s="45" t="str">
        <f>IF(T33="","",IF(T33&lt;'Niños 7 años'!$AR$29,"Nivel 1",IF(T33&lt;='Niños 7 años'!$AR$30,"Nivel 2",IF(T33&lt;='Niños 7 años'!$AR$31,"Nivel 3",IF(T33&gt;'Niños 7 años'!$AR$32,"Nivel 4")))))</f>
        <v/>
      </c>
      <c r="V33" s="89"/>
      <c r="W33" s="45" t="str">
        <f>IF(V33="","",IF(V33&gt;'Niños 7 años'!$AR$13,"Nivel 1",IF(V33&gt;='Niños 7 años'!$AP$14,"Nivel 2",IF(V33&gt;='Niños 7 años'!$AP$15,"Nivel 3",IF(V33&lt;'Niños 7 años'!$AR$16,"Nivel 4")))))</f>
        <v/>
      </c>
      <c r="X33" s="89"/>
      <c r="Y33" s="45" t="str">
        <f>IF(X33="","",IF(X33&gt;'[1]Niños 7 años'!$AQ$17,"Nivel 1",IF(X33&gt;='[1]Niños 7 años'!$AO$18,"Nivel 2",IF(X33&gt;='[1]Niños 7 años'!$AO$19,"Nivel 3",IF(X33&lt;'[1]Niños 7 años'!$AQ$20,"Nivel 4")))))</f>
        <v/>
      </c>
      <c r="Z33" s="133">
        <f t="shared" si="2"/>
        <v>0</v>
      </c>
      <c r="AA33" s="45" t="str">
        <f>IF(Z33="","",IF(Z33&gt;'Niños 7 años'!$AR$21,"Nivel 1",IF(Z33&gt;='Niños 7 años'!$AP$22,"Nivel 2",IF(Z33&gt;='Niños 7 años'!$AP$23,"Nivel 3",IF(Z33&lt;'Niños 7 años'!$AR$24,"Nivel 4")))))</f>
        <v>Nivel 4</v>
      </c>
      <c r="AB33" s="89"/>
      <c r="AC33" s="45" t="str">
        <f>IF(AB33="","",IF(AB33&gt;'Niños 7 años'!$AR$25,"Nivel 1",IF(AB33&gt;='Niños 7 años'!$AP$26,"Nivel 2",IF(AB33&gt;='Niños 7 años'!$AP$27,"Nivel 3",IF(AB33&lt;'Niños 7 años'!$AR$28,"Nivel 4")))))</f>
        <v/>
      </c>
      <c r="AD33" s="89"/>
      <c r="AE33" s="45" t="str">
        <f>IF(AD33="","",IF(AD33&gt;'Niños 7 años'!$AR$9,"Nivel 1",IF(AD33&gt;='Niños 7 años'!$AP$10,"Nivel 2",IF(AD33&gt;='Niños 7 años'!$AP$11,"Nivel 3",IF(AD33&lt;'Niños 7 años'!$AR$12,"Nivel 4")))))</f>
        <v/>
      </c>
      <c r="AF33" s="89"/>
      <c r="AG33" s="45" t="str">
        <f>IF(AF33="","",IF(AF33&gt;'Niños 7 años'!$AR$5,"Nivel 1",IF(AF33&gt;='Niños 7 años'!$AP$6,"Nivel 2",IF(AF33&gt;='Niños 7 años'!$AP$7,"Nivel 3",IF(AF33&lt;'Niños 7 años'!$AR$8,"Nivel 4")))))</f>
        <v/>
      </c>
      <c r="AH33" s="135"/>
      <c r="AI33" s="92" t="str">
        <f>IF(AH33="","",IF(AH33&lt;'Niños 7 años'!$AR$33,"Nivel 1",IF(AH33&lt;='Niños 7 años'!$AR$34,"Nivel 2",IF(AH33&lt;='Niños 7 años'!$AR$35,"Nivel 3",IF(AH33&gt;'Niños 7 años'!$AR$36,"Nivel 4")))))</f>
        <v/>
      </c>
      <c r="AJ33" s="128">
        <f t="shared" si="3"/>
        <v>0</v>
      </c>
      <c r="AK33" s="128" t="str">
        <f t="shared" si="4"/>
        <v>NIVEL 4</v>
      </c>
      <c r="AM33" s="46" t="s">
        <v>31</v>
      </c>
      <c r="AN33" s="46" t="s">
        <v>17</v>
      </c>
      <c r="AO33" s="46"/>
      <c r="AP33" s="47" t="s">
        <v>47</v>
      </c>
      <c r="AQ33" s="47"/>
      <c r="AR33" s="48">
        <v>2.2901620370370372E-3</v>
      </c>
    </row>
    <row r="34" spans="1:44" x14ac:dyDescent="0.25">
      <c r="A34" s="106">
        <v>33</v>
      </c>
      <c r="B34" s="18"/>
      <c r="C34" s="18"/>
      <c r="D34" s="7"/>
      <c r="E34" s="7"/>
      <c r="F34" s="7"/>
      <c r="G34" s="7"/>
      <c r="H34" s="7"/>
      <c r="I34" s="7"/>
      <c r="J34" s="121"/>
      <c r="K34" s="113" t="str">
        <f t="shared" ca="1" si="0"/>
        <v/>
      </c>
      <c r="L34" s="1"/>
      <c r="M34" s="14"/>
      <c r="N34" s="82"/>
      <c r="O34" s="134">
        <f t="shared" si="1"/>
        <v>0</v>
      </c>
      <c r="P34" s="45" t="str">
        <f>IF(O34="","",IF(O34&gt;'Niños 7 años'!$AR$1,"Nivel 1",IF(O34&gt;='Niños 7 años'!$AP$2,"Nivel 2",IF(O34&gt;='Niños 7 años'!$AP$3,"Nivel 3",IF(O34&lt;'Niños 7 años'!$AR$4,"Nivel 4")))))</f>
        <v>Nivel 4</v>
      </c>
      <c r="Q34" s="89"/>
      <c r="R34" s="89"/>
      <c r="S34" s="45" t="str">
        <f>IF(R34="","",IF(R34&gt;'Niños 7 años'!$AR$37,"Nivel 1",IF(R34&gt;='Niños 7 años'!$AP$38,"Nivel 2",IF(R34&gt;='Niños 7 años'!$AP$39,"Nivel 3",IF(R34&lt;'Niños 7 años'!$AR$40,"Nivel 4")))))</f>
        <v/>
      </c>
      <c r="T34" s="131"/>
      <c r="U34" s="45" t="str">
        <f>IF(T34="","",IF(T34&lt;'Niños 7 años'!$AR$29,"Nivel 1",IF(T34&lt;='Niños 7 años'!$AR$30,"Nivel 2",IF(T34&lt;='Niños 7 años'!$AR$31,"Nivel 3",IF(T34&gt;'Niños 7 años'!$AR$32,"Nivel 4")))))</f>
        <v/>
      </c>
      <c r="V34" s="89"/>
      <c r="W34" s="45" t="str">
        <f>IF(V34="","",IF(V34&gt;'Niños 7 años'!$AR$13,"Nivel 1",IF(V34&gt;='Niños 7 años'!$AP$14,"Nivel 2",IF(V34&gt;='Niños 7 años'!$AP$15,"Nivel 3",IF(V34&lt;'Niños 7 años'!$AR$16,"Nivel 4")))))</f>
        <v/>
      </c>
      <c r="X34" s="89"/>
      <c r="Y34" s="45" t="str">
        <f>IF(X34="","",IF(X34&gt;'[1]Niños 7 años'!$AQ$17,"Nivel 1",IF(X34&gt;='[1]Niños 7 años'!$AO$18,"Nivel 2",IF(X34&gt;='[1]Niños 7 años'!$AO$19,"Nivel 3",IF(X34&lt;'[1]Niños 7 años'!$AQ$20,"Nivel 4")))))</f>
        <v/>
      </c>
      <c r="Z34" s="133">
        <f t="shared" si="2"/>
        <v>0</v>
      </c>
      <c r="AA34" s="45" t="str">
        <f>IF(Z34="","",IF(Z34&gt;'Niños 7 años'!$AR$21,"Nivel 1",IF(Z34&gt;='Niños 7 años'!$AP$22,"Nivel 2",IF(Z34&gt;='Niños 7 años'!$AP$23,"Nivel 3",IF(Z34&lt;'Niños 7 años'!$AR$24,"Nivel 4")))))</f>
        <v>Nivel 4</v>
      </c>
      <c r="AB34" s="89"/>
      <c r="AC34" s="45" t="str">
        <f>IF(AB34="","",IF(AB34&gt;'Niños 7 años'!$AR$25,"Nivel 1",IF(AB34&gt;='Niños 7 años'!$AP$26,"Nivel 2",IF(AB34&gt;='Niños 7 años'!$AP$27,"Nivel 3",IF(AB34&lt;'Niños 7 años'!$AR$28,"Nivel 4")))))</f>
        <v/>
      </c>
      <c r="AD34" s="89"/>
      <c r="AE34" s="45" t="str">
        <f>IF(AD34="","",IF(AD34&gt;'Niños 7 años'!$AR$9,"Nivel 1",IF(AD34&gt;='Niños 7 años'!$AP$10,"Nivel 2",IF(AD34&gt;='Niños 7 años'!$AP$11,"Nivel 3",IF(AD34&lt;'Niños 7 años'!$AR$12,"Nivel 4")))))</f>
        <v/>
      </c>
      <c r="AF34" s="89"/>
      <c r="AG34" s="45" t="str">
        <f>IF(AF34="","",IF(AF34&gt;'Niños 7 años'!$AR$5,"Nivel 1",IF(AF34&gt;='Niños 7 años'!$AP$6,"Nivel 2",IF(AF34&gt;='Niños 7 años'!$AP$7,"Nivel 3",IF(AF34&lt;'Niños 7 años'!$AR$8,"Nivel 4")))))</f>
        <v/>
      </c>
      <c r="AH34" s="135"/>
      <c r="AI34" s="92" t="str">
        <f>IF(AH34="","",IF(AH34&lt;'Niños 7 años'!$AR$33,"Nivel 1",IF(AH34&lt;='Niños 7 años'!$AR$34,"Nivel 2",IF(AH34&lt;='Niños 7 años'!$AR$35,"Nivel 3",IF(AH34&gt;'Niños 7 años'!$AR$36,"Nivel 4")))))</f>
        <v/>
      </c>
      <c r="AJ34" s="128">
        <f t="shared" si="3"/>
        <v>0</v>
      </c>
      <c r="AK34" s="128" t="str">
        <f t="shared" si="4"/>
        <v>NIVEL 4</v>
      </c>
      <c r="AM34" s="46"/>
      <c r="AN34" s="46" t="s">
        <v>19</v>
      </c>
      <c r="AO34" s="46"/>
      <c r="AP34" s="48">
        <v>2.2901620370370372E-3</v>
      </c>
      <c r="AQ34" s="49"/>
      <c r="AR34" s="48">
        <v>2.694328703703704E-3</v>
      </c>
    </row>
    <row r="35" spans="1:44" x14ac:dyDescent="0.25">
      <c r="A35" s="106">
        <v>34</v>
      </c>
      <c r="B35" s="17"/>
      <c r="C35" s="17"/>
      <c r="D35" s="7"/>
      <c r="E35" s="7"/>
      <c r="F35" s="7"/>
      <c r="G35" s="7"/>
      <c r="H35" s="7"/>
      <c r="I35" s="7"/>
      <c r="J35" s="121"/>
      <c r="K35" s="113" t="str">
        <f t="shared" ca="1" si="0"/>
        <v/>
      </c>
      <c r="L35" s="1"/>
      <c r="M35" s="14"/>
      <c r="N35" s="82"/>
      <c r="O35" s="134">
        <f t="shared" si="1"/>
        <v>0</v>
      </c>
      <c r="P35" s="45" t="str">
        <f>IF(O35="","",IF(O35&gt;'Niños 7 años'!$AR$1,"Nivel 1",IF(O35&gt;='Niños 7 años'!$AP$2,"Nivel 2",IF(O35&gt;='Niños 7 años'!$AP$3,"Nivel 3",IF(O35&lt;'Niños 7 años'!$AR$4,"Nivel 4")))))</f>
        <v>Nivel 4</v>
      </c>
      <c r="Q35" s="89"/>
      <c r="R35" s="89"/>
      <c r="S35" s="45" t="str">
        <f>IF(R35="","",IF(R35&gt;'Niños 7 años'!$AR$37,"Nivel 1",IF(R35&gt;='Niños 7 años'!$AP$38,"Nivel 2",IF(R35&gt;='Niños 7 años'!$AP$39,"Nivel 3",IF(R35&lt;'Niños 7 años'!$AR$40,"Nivel 4")))))</f>
        <v/>
      </c>
      <c r="T35" s="131"/>
      <c r="U35" s="45" t="str">
        <f>IF(T35="","",IF(T35&lt;'Niños 7 años'!$AR$29,"Nivel 1",IF(T35&lt;='Niños 7 años'!$AR$30,"Nivel 2",IF(T35&lt;='Niños 7 años'!$AR$31,"Nivel 3",IF(T35&gt;'Niños 7 años'!$AR$32,"Nivel 4")))))</f>
        <v/>
      </c>
      <c r="V35" s="89"/>
      <c r="W35" s="45" t="str">
        <f>IF(V35="","",IF(V35&gt;'Niños 7 años'!$AR$13,"Nivel 1",IF(V35&gt;='Niños 7 años'!$AP$14,"Nivel 2",IF(V35&gt;='Niños 7 años'!$AP$15,"Nivel 3",IF(V35&lt;'Niños 7 años'!$AR$16,"Nivel 4")))))</f>
        <v/>
      </c>
      <c r="X35" s="89"/>
      <c r="Y35" s="45" t="str">
        <f>IF(X35="","",IF(X35&gt;'[1]Niños 7 años'!$AQ$17,"Nivel 1",IF(X35&gt;='[1]Niños 7 años'!$AO$18,"Nivel 2",IF(X35&gt;='[1]Niños 7 años'!$AO$19,"Nivel 3",IF(X35&lt;'[1]Niños 7 años'!$AQ$20,"Nivel 4")))))</f>
        <v/>
      </c>
      <c r="Z35" s="133">
        <f t="shared" si="2"/>
        <v>0</v>
      </c>
      <c r="AA35" s="45" t="str">
        <f>IF(Z35="","",IF(Z35&gt;'Niños 7 años'!$AR$21,"Nivel 1",IF(Z35&gt;='Niños 7 años'!$AP$22,"Nivel 2",IF(Z35&gt;='Niños 7 años'!$AP$23,"Nivel 3",IF(Z35&lt;'Niños 7 años'!$AR$24,"Nivel 4")))))</f>
        <v>Nivel 4</v>
      </c>
      <c r="AB35" s="89"/>
      <c r="AC35" s="45" t="str">
        <f>IF(AB35="","",IF(AB35&gt;'Niños 7 años'!$AR$25,"Nivel 1",IF(AB35&gt;='Niños 7 años'!$AP$26,"Nivel 2",IF(AB35&gt;='Niños 7 años'!$AP$27,"Nivel 3",IF(AB35&lt;'Niños 7 años'!$AR$28,"Nivel 4")))))</f>
        <v/>
      </c>
      <c r="AD35" s="89"/>
      <c r="AE35" s="45" t="str">
        <f>IF(AD35="","",IF(AD35&gt;'Niños 7 años'!$AR$9,"Nivel 1",IF(AD35&gt;='Niños 7 años'!$AP$10,"Nivel 2",IF(AD35&gt;='Niños 7 años'!$AP$11,"Nivel 3",IF(AD35&lt;'Niños 7 años'!$AR$12,"Nivel 4")))))</f>
        <v/>
      </c>
      <c r="AF35" s="89"/>
      <c r="AG35" s="45" t="str">
        <f>IF(AF35="","",IF(AF35&gt;'Niños 7 años'!$AR$5,"Nivel 1",IF(AF35&gt;='Niños 7 años'!$AP$6,"Nivel 2",IF(AF35&gt;='Niños 7 años'!$AP$7,"Nivel 3",IF(AF35&lt;'Niños 7 años'!$AR$8,"Nivel 4")))))</f>
        <v/>
      </c>
      <c r="AH35" s="135"/>
      <c r="AI35" s="92" t="str">
        <f>IF(AH35="","",IF(AH35&lt;'Niños 7 años'!$AR$33,"Nivel 1",IF(AH35&lt;='Niños 7 años'!$AR$34,"Nivel 2",IF(AH35&lt;='Niños 7 años'!$AR$35,"Nivel 3",IF(AH35&gt;'Niños 7 años'!$AR$36,"Nivel 4")))))</f>
        <v/>
      </c>
      <c r="AJ35" s="128">
        <f t="shared" si="3"/>
        <v>0</v>
      </c>
      <c r="AK35" s="128" t="str">
        <f t="shared" si="4"/>
        <v>NIVEL 4</v>
      </c>
      <c r="AM35" s="46"/>
      <c r="AN35" s="46" t="s">
        <v>20</v>
      </c>
      <c r="AO35" s="46"/>
      <c r="AP35" s="48">
        <v>2.6944444444444442E-3</v>
      </c>
      <c r="AQ35" s="49"/>
      <c r="AR35" s="48">
        <v>2.8964120370370372E-3</v>
      </c>
    </row>
    <row r="36" spans="1:44" x14ac:dyDescent="0.25">
      <c r="A36" s="106">
        <v>35</v>
      </c>
      <c r="B36" s="19"/>
      <c r="C36" s="19"/>
      <c r="D36" s="7"/>
      <c r="E36" s="7"/>
      <c r="F36" s="7"/>
      <c r="G36" s="7"/>
      <c r="H36" s="7"/>
      <c r="I36" s="7"/>
      <c r="J36" s="121"/>
      <c r="K36" s="113" t="str">
        <f t="shared" ca="1" si="0"/>
        <v/>
      </c>
      <c r="L36" s="1"/>
      <c r="M36" s="14"/>
      <c r="N36" s="82"/>
      <c r="O36" s="134">
        <f t="shared" si="1"/>
        <v>0</v>
      </c>
      <c r="P36" s="45" t="str">
        <f>IF(O36="","",IF(O36&gt;'Niños 7 años'!$AR$1,"Nivel 1",IF(O36&gt;='Niños 7 años'!$AP$2,"Nivel 2",IF(O36&gt;='Niños 7 años'!$AP$3,"Nivel 3",IF(O36&lt;'Niños 7 años'!$AR$4,"Nivel 4")))))</f>
        <v>Nivel 4</v>
      </c>
      <c r="Q36" s="89"/>
      <c r="R36" s="89"/>
      <c r="S36" s="45" t="str">
        <f>IF(R36="","",IF(R36&gt;'Niños 7 años'!$AR$37,"Nivel 1",IF(R36&gt;='Niños 7 años'!$AP$38,"Nivel 2",IF(R36&gt;='Niños 7 años'!$AP$39,"Nivel 3",IF(R36&lt;'Niños 7 años'!$AR$40,"Nivel 4")))))</f>
        <v/>
      </c>
      <c r="T36" s="131"/>
      <c r="U36" s="45" t="str">
        <f>IF(T36="","",IF(T36&lt;'Niños 7 años'!$AR$29,"Nivel 1",IF(T36&lt;='Niños 7 años'!$AR$30,"Nivel 2",IF(T36&lt;='Niños 7 años'!$AR$31,"Nivel 3",IF(T36&gt;'Niños 7 años'!$AR$32,"Nivel 4")))))</f>
        <v/>
      </c>
      <c r="V36" s="89"/>
      <c r="W36" s="45" t="str">
        <f>IF(V36="","",IF(V36&gt;'Niños 7 años'!$AR$13,"Nivel 1",IF(V36&gt;='Niños 7 años'!$AP$14,"Nivel 2",IF(V36&gt;='Niños 7 años'!$AP$15,"Nivel 3",IF(V36&lt;'Niños 7 años'!$AR$16,"Nivel 4")))))</f>
        <v/>
      </c>
      <c r="X36" s="89"/>
      <c r="Y36" s="45" t="str">
        <f>IF(X36="","",IF(X36&gt;'[1]Niños 7 años'!$AQ$17,"Nivel 1",IF(X36&gt;='[1]Niños 7 años'!$AO$18,"Nivel 2",IF(X36&gt;='[1]Niños 7 años'!$AO$19,"Nivel 3",IF(X36&lt;'[1]Niños 7 años'!$AQ$20,"Nivel 4")))))</f>
        <v/>
      </c>
      <c r="Z36" s="133">
        <f t="shared" si="2"/>
        <v>0</v>
      </c>
      <c r="AA36" s="45" t="str">
        <f>IF(Z36="","",IF(Z36&gt;'Niños 7 años'!$AR$21,"Nivel 1",IF(Z36&gt;='Niños 7 años'!$AP$22,"Nivel 2",IF(Z36&gt;='Niños 7 años'!$AP$23,"Nivel 3",IF(Z36&lt;'Niños 7 años'!$AR$24,"Nivel 4")))))</f>
        <v>Nivel 4</v>
      </c>
      <c r="AB36" s="89"/>
      <c r="AC36" s="45" t="str">
        <f>IF(AB36="","",IF(AB36&gt;'Niños 7 años'!$AR$25,"Nivel 1",IF(AB36&gt;='Niños 7 años'!$AP$26,"Nivel 2",IF(AB36&gt;='Niños 7 años'!$AP$27,"Nivel 3",IF(AB36&lt;'Niños 7 años'!$AR$28,"Nivel 4")))))</f>
        <v/>
      </c>
      <c r="AD36" s="89"/>
      <c r="AE36" s="45" t="str">
        <f>IF(AD36="","",IF(AD36&gt;'Niños 7 años'!$AR$9,"Nivel 1",IF(AD36&gt;='Niños 7 años'!$AP$10,"Nivel 2",IF(AD36&gt;='Niños 7 años'!$AP$11,"Nivel 3",IF(AD36&lt;'Niños 7 años'!$AR$12,"Nivel 4")))))</f>
        <v/>
      </c>
      <c r="AF36" s="89"/>
      <c r="AG36" s="45" t="str">
        <f>IF(AF36="","",IF(AF36&gt;'Niños 7 años'!$AR$5,"Nivel 1",IF(AF36&gt;='Niños 7 años'!$AP$6,"Nivel 2",IF(AF36&gt;='Niños 7 años'!$AP$7,"Nivel 3",IF(AF36&lt;'Niños 7 años'!$AR$8,"Nivel 4")))))</f>
        <v/>
      </c>
      <c r="AH36" s="135"/>
      <c r="AI36" s="92" t="str">
        <f>IF(AH36="","",IF(AH36&lt;'Niños 7 años'!$AR$33,"Nivel 1",IF(AH36&lt;='Niños 7 años'!$AR$34,"Nivel 2",IF(AH36&lt;='Niños 7 años'!$AR$35,"Nivel 3",IF(AH36&gt;'Niños 7 años'!$AR$36,"Nivel 4")))))</f>
        <v/>
      </c>
      <c r="AJ36" s="128">
        <f t="shared" si="3"/>
        <v>0</v>
      </c>
      <c r="AK36" s="128" t="str">
        <f t="shared" si="4"/>
        <v>NIVEL 4</v>
      </c>
      <c r="AM36" s="46"/>
      <c r="AN36" s="46" t="s">
        <v>21</v>
      </c>
      <c r="AO36" s="46"/>
      <c r="AP36" s="47" t="s">
        <v>46</v>
      </c>
      <c r="AQ36" s="47"/>
      <c r="AR36" s="48">
        <v>2.8964120370370372E-3</v>
      </c>
    </row>
    <row r="37" spans="1:44" x14ac:dyDescent="0.25">
      <c r="A37" s="106">
        <v>36</v>
      </c>
      <c r="B37" s="20"/>
      <c r="C37" s="20"/>
      <c r="D37" s="7"/>
      <c r="E37" s="7"/>
      <c r="F37" s="7"/>
      <c r="G37" s="7"/>
      <c r="H37" s="7"/>
      <c r="I37" s="7"/>
      <c r="J37" s="121"/>
      <c r="K37" s="113" t="str">
        <f t="shared" ca="1" si="0"/>
        <v/>
      </c>
      <c r="L37" s="1"/>
      <c r="M37" s="14"/>
      <c r="N37" s="82"/>
      <c r="O37" s="134">
        <f t="shared" si="1"/>
        <v>0</v>
      </c>
      <c r="P37" s="45" t="str">
        <f>IF(O37="","",IF(O37&gt;'Niños 7 años'!$AR$1,"Nivel 1",IF(O37&gt;='Niños 7 años'!$AP$2,"Nivel 2",IF(O37&gt;='Niños 7 años'!$AP$3,"Nivel 3",IF(O37&lt;'Niños 7 años'!$AR$4,"Nivel 4")))))</f>
        <v>Nivel 4</v>
      </c>
      <c r="Q37" s="89"/>
      <c r="R37" s="89"/>
      <c r="S37" s="45" t="str">
        <f>IF(R37="","",IF(R37&gt;'Niños 7 años'!$AR$37,"Nivel 1",IF(R37&gt;='Niños 7 años'!$AP$38,"Nivel 2",IF(R37&gt;='Niños 7 años'!$AP$39,"Nivel 3",IF(R37&lt;'Niños 7 años'!$AR$40,"Nivel 4")))))</f>
        <v/>
      </c>
      <c r="T37" s="131"/>
      <c r="U37" s="45" t="str">
        <f>IF(T37="","",IF(T37&lt;'Niños 7 años'!$AR$29,"Nivel 1",IF(T37&lt;='Niños 7 años'!$AR$30,"Nivel 2",IF(T37&lt;='Niños 7 años'!$AR$31,"Nivel 3",IF(T37&gt;'Niños 7 años'!$AR$32,"Nivel 4")))))</f>
        <v/>
      </c>
      <c r="V37" s="89"/>
      <c r="W37" s="45" t="str">
        <f>IF(V37="","",IF(V37&gt;'Niños 7 años'!$AR$13,"Nivel 1",IF(V37&gt;='Niños 7 años'!$AP$14,"Nivel 2",IF(V37&gt;='Niños 7 años'!$AP$15,"Nivel 3",IF(V37&lt;'Niños 7 años'!$AR$16,"Nivel 4")))))</f>
        <v/>
      </c>
      <c r="X37" s="89"/>
      <c r="Y37" s="45" t="str">
        <f>IF(X37="","",IF(X37&gt;'[1]Niños 7 años'!$AQ$17,"Nivel 1",IF(X37&gt;='[1]Niños 7 años'!$AO$18,"Nivel 2",IF(X37&gt;='[1]Niños 7 años'!$AO$19,"Nivel 3",IF(X37&lt;'[1]Niños 7 años'!$AQ$20,"Nivel 4")))))</f>
        <v/>
      </c>
      <c r="Z37" s="133">
        <f t="shared" si="2"/>
        <v>0</v>
      </c>
      <c r="AA37" s="45" t="str">
        <f>IF(Z37="","",IF(Z37&gt;'Niños 7 años'!$AR$21,"Nivel 1",IF(Z37&gt;='Niños 7 años'!$AP$22,"Nivel 2",IF(Z37&gt;='Niños 7 años'!$AP$23,"Nivel 3",IF(Z37&lt;'Niños 7 años'!$AR$24,"Nivel 4")))))</f>
        <v>Nivel 4</v>
      </c>
      <c r="AB37" s="89"/>
      <c r="AC37" s="45" t="str">
        <f>IF(AB37="","",IF(AB37&gt;'Niños 7 años'!$AR$25,"Nivel 1",IF(AB37&gt;='Niños 7 años'!$AP$26,"Nivel 2",IF(AB37&gt;='Niños 7 años'!$AP$27,"Nivel 3",IF(AB37&lt;'Niños 7 años'!$AR$28,"Nivel 4")))))</f>
        <v/>
      </c>
      <c r="AD37" s="89"/>
      <c r="AE37" s="45" t="str">
        <f>IF(AD37="","",IF(AD37&gt;'Niños 7 años'!$AR$9,"Nivel 1",IF(AD37&gt;='Niños 7 años'!$AP$10,"Nivel 2",IF(AD37&gt;='Niños 7 años'!$AP$11,"Nivel 3",IF(AD37&lt;'Niños 7 años'!$AR$12,"Nivel 4")))))</f>
        <v/>
      </c>
      <c r="AF37" s="89"/>
      <c r="AG37" s="45" t="str">
        <f>IF(AF37="","",IF(AF37&gt;'Niños 7 años'!$AR$5,"Nivel 1",IF(AF37&gt;='Niños 7 años'!$AP$6,"Nivel 2",IF(AF37&gt;='Niños 7 años'!$AP$7,"Nivel 3",IF(AF37&lt;'Niños 7 años'!$AR$8,"Nivel 4")))))</f>
        <v/>
      </c>
      <c r="AH37" s="135"/>
      <c r="AI37" s="92" t="str">
        <f>IF(AH37="","",IF(AH37&lt;'Niños 7 años'!$AR$33,"Nivel 1",IF(AH37&lt;='Niños 7 años'!$AR$34,"Nivel 2",IF(AH37&lt;='Niños 7 años'!$AR$35,"Nivel 3",IF(AH37&gt;'Niños 7 años'!$AR$36,"Nivel 4")))))</f>
        <v/>
      </c>
      <c r="AJ37" s="128">
        <f t="shared" si="3"/>
        <v>0</v>
      </c>
      <c r="AK37" s="128" t="str">
        <f t="shared" si="4"/>
        <v>NIVEL 4</v>
      </c>
      <c r="AM37" s="46" t="s">
        <v>32</v>
      </c>
      <c r="AN37" s="46" t="s">
        <v>17</v>
      </c>
      <c r="AO37" s="46"/>
      <c r="AP37" s="52" t="s">
        <v>46</v>
      </c>
      <c r="AQ37" s="52"/>
      <c r="AR37" s="52">
        <v>0</v>
      </c>
    </row>
    <row r="38" spans="1:44" x14ac:dyDescent="0.25">
      <c r="A38" s="106">
        <v>37</v>
      </c>
      <c r="B38" s="20"/>
      <c r="C38" s="20"/>
      <c r="D38" s="7"/>
      <c r="E38" s="7"/>
      <c r="F38" s="7"/>
      <c r="G38" s="7"/>
      <c r="H38" s="7"/>
      <c r="I38" s="7"/>
      <c r="J38" s="121"/>
      <c r="K38" s="113" t="str">
        <f t="shared" ca="1" si="0"/>
        <v/>
      </c>
      <c r="L38" s="1"/>
      <c r="M38" s="14"/>
      <c r="N38" s="82"/>
      <c r="O38" s="134">
        <f t="shared" si="1"/>
        <v>0</v>
      </c>
      <c r="P38" s="45" t="str">
        <f>IF(O38="","",IF(O38&gt;'Niños 7 años'!$AR$1,"Nivel 1",IF(O38&gt;='Niños 7 años'!$AP$2,"Nivel 2",IF(O38&gt;='Niños 7 años'!$AP$3,"Nivel 3",IF(O38&lt;'Niños 7 años'!$AR$4,"Nivel 4")))))</f>
        <v>Nivel 4</v>
      </c>
      <c r="Q38" s="89"/>
      <c r="R38" s="89"/>
      <c r="S38" s="45" t="str">
        <f>IF(R38="","",IF(R38&gt;'Niños 7 años'!$AR$37,"Nivel 1",IF(R38&gt;='Niños 7 años'!$AP$38,"Nivel 2",IF(R38&gt;='Niños 7 años'!$AP$39,"Nivel 3",IF(R38&lt;'Niños 7 años'!$AR$40,"Nivel 4")))))</f>
        <v/>
      </c>
      <c r="T38" s="131"/>
      <c r="U38" s="45" t="str">
        <f>IF(T38="","",IF(T38&lt;'Niños 7 años'!$AR$29,"Nivel 1",IF(T38&lt;='Niños 7 años'!$AR$30,"Nivel 2",IF(T38&lt;='Niños 7 años'!$AR$31,"Nivel 3",IF(T38&gt;'Niños 7 años'!$AR$32,"Nivel 4")))))</f>
        <v/>
      </c>
      <c r="V38" s="89"/>
      <c r="W38" s="45" t="str">
        <f>IF(V38="","",IF(V38&gt;'Niños 7 años'!$AR$13,"Nivel 1",IF(V38&gt;='Niños 7 años'!$AP$14,"Nivel 2",IF(V38&gt;='Niños 7 años'!$AP$15,"Nivel 3",IF(V38&lt;'Niños 7 años'!$AR$16,"Nivel 4")))))</f>
        <v/>
      </c>
      <c r="X38" s="89"/>
      <c r="Y38" s="45" t="str">
        <f>IF(X38="","",IF(X38&gt;'[1]Niños 7 años'!$AQ$17,"Nivel 1",IF(X38&gt;='[1]Niños 7 años'!$AO$18,"Nivel 2",IF(X38&gt;='[1]Niños 7 años'!$AO$19,"Nivel 3",IF(X38&lt;'[1]Niños 7 años'!$AQ$20,"Nivel 4")))))</f>
        <v/>
      </c>
      <c r="Z38" s="133">
        <f t="shared" si="2"/>
        <v>0</v>
      </c>
      <c r="AA38" s="45" t="str">
        <f>IF(Z38="","",IF(Z38&gt;'Niños 7 años'!$AR$21,"Nivel 1",IF(Z38&gt;='Niños 7 años'!$AP$22,"Nivel 2",IF(Z38&gt;='Niños 7 años'!$AP$23,"Nivel 3",IF(Z38&lt;'Niños 7 años'!$AR$24,"Nivel 4")))))</f>
        <v>Nivel 4</v>
      </c>
      <c r="AB38" s="89"/>
      <c r="AC38" s="45" t="str">
        <f>IF(AB38="","",IF(AB38&gt;'Niños 7 años'!$AR$25,"Nivel 1",IF(AB38&gt;='Niños 7 años'!$AP$26,"Nivel 2",IF(AB38&gt;='Niños 7 años'!$AP$27,"Nivel 3",IF(AB38&lt;'Niños 7 años'!$AR$28,"Nivel 4")))))</f>
        <v/>
      </c>
      <c r="AD38" s="89"/>
      <c r="AE38" s="45" t="str">
        <f>IF(AD38="","",IF(AD38&gt;'Niños 7 años'!$AR$9,"Nivel 1",IF(AD38&gt;='Niños 7 años'!$AP$10,"Nivel 2",IF(AD38&gt;='Niños 7 años'!$AP$11,"Nivel 3",IF(AD38&lt;'Niños 7 años'!$AR$12,"Nivel 4")))))</f>
        <v/>
      </c>
      <c r="AF38" s="89"/>
      <c r="AG38" s="45" t="str">
        <f>IF(AF38="","",IF(AF38&gt;'Niños 7 años'!$AR$5,"Nivel 1",IF(AF38&gt;='Niños 7 años'!$AP$6,"Nivel 2",IF(AF38&gt;='Niños 7 años'!$AP$7,"Nivel 3",IF(AF38&lt;'Niños 7 años'!$AR$8,"Nivel 4")))))</f>
        <v/>
      </c>
      <c r="AH38" s="135"/>
      <c r="AI38" s="92" t="str">
        <f>IF(AH38="","",IF(AH38&lt;'Niños 7 años'!$AR$33,"Nivel 1",IF(AH38&lt;='Niños 7 años'!$AR$34,"Nivel 2",IF(AH38&lt;='Niños 7 años'!$AR$35,"Nivel 3",IF(AH38&gt;'Niños 7 años'!$AR$36,"Nivel 4")))))</f>
        <v/>
      </c>
      <c r="AJ38" s="128">
        <f t="shared" si="3"/>
        <v>0</v>
      </c>
      <c r="AK38" s="128" t="str">
        <f t="shared" si="4"/>
        <v>NIVEL 4</v>
      </c>
      <c r="AM38" s="46"/>
      <c r="AN38" s="46" t="s">
        <v>19</v>
      </c>
      <c r="AO38" s="46"/>
      <c r="AP38" s="52">
        <v>-6</v>
      </c>
      <c r="AQ38" s="52"/>
      <c r="AR38" s="52">
        <v>0</v>
      </c>
    </row>
    <row r="39" spans="1:44" x14ac:dyDescent="0.25">
      <c r="A39" s="106">
        <v>38</v>
      </c>
      <c r="B39" s="20"/>
      <c r="C39" s="20"/>
      <c r="D39" s="7"/>
      <c r="E39" s="7"/>
      <c r="F39" s="7"/>
      <c r="G39" s="7"/>
      <c r="H39" s="7"/>
      <c r="I39" s="7"/>
      <c r="J39" s="121"/>
      <c r="K39" s="113" t="str">
        <f t="shared" ca="1" si="0"/>
        <v/>
      </c>
      <c r="L39" s="1"/>
      <c r="M39" s="14"/>
      <c r="N39" s="82"/>
      <c r="O39" s="134">
        <f t="shared" si="1"/>
        <v>0</v>
      </c>
      <c r="P39" s="45" t="str">
        <f>IF(O39="","",IF(O39&gt;'Niños 7 años'!$AR$1,"Nivel 1",IF(O39&gt;='Niños 7 años'!$AP$2,"Nivel 2",IF(O39&gt;='Niños 7 años'!$AP$3,"Nivel 3",IF(O39&lt;'Niños 7 años'!$AR$4,"Nivel 4")))))</f>
        <v>Nivel 4</v>
      </c>
      <c r="Q39" s="89"/>
      <c r="R39" s="89"/>
      <c r="S39" s="45" t="str">
        <f>IF(R39="","",IF(R39&gt;'Niños 7 años'!$AR$37,"Nivel 1",IF(R39&gt;='Niños 7 años'!$AP$38,"Nivel 2",IF(R39&gt;='Niños 7 años'!$AP$39,"Nivel 3",IF(R39&lt;'Niños 7 años'!$AR$40,"Nivel 4")))))</f>
        <v/>
      </c>
      <c r="T39" s="131"/>
      <c r="U39" s="45" t="str">
        <f>IF(T39="","",IF(T39&lt;'Niños 7 años'!$AR$29,"Nivel 1",IF(T39&lt;='Niños 7 años'!$AR$30,"Nivel 2",IF(T39&lt;='Niños 7 años'!$AR$31,"Nivel 3",IF(T39&gt;'Niños 7 años'!$AR$32,"Nivel 4")))))</f>
        <v/>
      </c>
      <c r="V39" s="89"/>
      <c r="W39" s="45" t="str">
        <f>IF(V39="","",IF(V39&gt;'Niños 7 años'!$AR$13,"Nivel 1",IF(V39&gt;='Niños 7 años'!$AP$14,"Nivel 2",IF(V39&gt;='Niños 7 años'!$AP$15,"Nivel 3",IF(V39&lt;'Niños 7 años'!$AR$16,"Nivel 4")))))</f>
        <v/>
      </c>
      <c r="X39" s="89"/>
      <c r="Y39" s="45" t="str">
        <f>IF(X39="","",IF(X39&gt;'[1]Niños 7 años'!$AQ$17,"Nivel 1",IF(X39&gt;='[1]Niños 7 años'!$AO$18,"Nivel 2",IF(X39&gt;='[1]Niños 7 años'!$AO$19,"Nivel 3",IF(X39&lt;'[1]Niños 7 años'!$AQ$20,"Nivel 4")))))</f>
        <v/>
      </c>
      <c r="Z39" s="133">
        <f t="shared" si="2"/>
        <v>0</v>
      </c>
      <c r="AA39" s="45" t="str">
        <f>IF(Z39="","",IF(Z39&gt;'Niños 7 años'!$AR$21,"Nivel 1",IF(Z39&gt;='Niños 7 años'!$AP$22,"Nivel 2",IF(Z39&gt;='Niños 7 años'!$AP$23,"Nivel 3",IF(Z39&lt;'Niños 7 años'!$AR$24,"Nivel 4")))))</f>
        <v>Nivel 4</v>
      </c>
      <c r="AB39" s="89"/>
      <c r="AC39" s="45" t="str">
        <f>IF(AB39="","",IF(AB39&gt;'Niños 7 años'!$AR$25,"Nivel 1",IF(AB39&gt;='Niños 7 años'!$AP$26,"Nivel 2",IF(AB39&gt;='Niños 7 años'!$AP$27,"Nivel 3",IF(AB39&lt;'Niños 7 años'!$AR$28,"Nivel 4")))))</f>
        <v/>
      </c>
      <c r="AD39" s="89"/>
      <c r="AE39" s="45" t="str">
        <f>IF(AD39="","",IF(AD39&gt;'Niños 7 años'!$AR$9,"Nivel 1",IF(AD39&gt;='Niños 7 años'!$AP$10,"Nivel 2",IF(AD39&gt;='Niños 7 años'!$AP$11,"Nivel 3",IF(AD39&lt;'Niños 7 años'!$AR$12,"Nivel 4")))))</f>
        <v/>
      </c>
      <c r="AF39" s="89"/>
      <c r="AG39" s="45" t="str">
        <f>IF(AF39="","",IF(AF39&gt;'Niños 7 años'!$AR$5,"Nivel 1",IF(AF39&gt;='Niños 7 años'!$AP$6,"Nivel 2",IF(AF39&gt;='Niños 7 años'!$AP$7,"Nivel 3",IF(AF39&lt;'Niños 7 años'!$AR$8,"Nivel 4")))))</f>
        <v/>
      </c>
      <c r="AH39" s="135"/>
      <c r="AI39" s="92" t="str">
        <f>IF(AH39="","",IF(AH39&lt;'Niños 7 años'!$AR$33,"Nivel 1",IF(AH39&lt;='Niños 7 años'!$AR$34,"Nivel 2",IF(AH39&lt;='Niños 7 años'!$AR$35,"Nivel 3",IF(AH39&gt;'Niños 7 años'!$AR$36,"Nivel 4")))))</f>
        <v/>
      </c>
      <c r="AJ39" s="128">
        <f t="shared" si="3"/>
        <v>0</v>
      </c>
      <c r="AK39" s="128" t="str">
        <f t="shared" si="4"/>
        <v>NIVEL 4</v>
      </c>
      <c r="AM39" s="46"/>
      <c r="AN39" s="46" t="s">
        <v>33</v>
      </c>
      <c r="AO39" s="46"/>
      <c r="AP39" s="52">
        <v>-11</v>
      </c>
      <c r="AQ39" s="52"/>
      <c r="AR39" s="52">
        <v>-7</v>
      </c>
    </row>
    <row r="40" spans="1:44" x14ac:dyDescent="0.25">
      <c r="A40" s="106">
        <v>39</v>
      </c>
      <c r="B40" s="20"/>
      <c r="C40" s="20"/>
      <c r="D40" s="7"/>
      <c r="E40" s="7"/>
      <c r="F40" s="7"/>
      <c r="G40" s="7"/>
      <c r="H40" s="7"/>
      <c r="I40" s="7"/>
      <c r="J40" s="121"/>
      <c r="K40" s="113" t="str">
        <f t="shared" ca="1" si="0"/>
        <v/>
      </c>
      <c r="L40" s="1"/>
      <c r="M40" s="14"/>
      <c r="N40" s="82"/>
      <c r="O40" s="134">
        <f t="shared" si="1"/>
        <v>0</v>
      </c>
      <c r="P40" s="45" t="str">
        <f>IF(O40="","",IF(O40&gt;'Niños 7 años'!$AR$1,"Nivel 1",IF(O40&gt;='Niños 7 años'!$AP$2,"Nivel 2",IF(O40&gt;='Niños 7 años'!$AP$3,"Nivel 3",IF(O40&lt;'Niños 7 años'!$AR$4,"Nivel 4")))))</f>
        <v>Nivel 4</v>
      </c>
      <c r="Q40" s="89"/>
      <c r="R40" s="89"/>
      <c r="S40" s="45" t="str">
        <f>IF(R40="","",IF(R40&gt;'Niños 7 años'!$AR$37,"Nivel 1",IF(R40&gt;='Niños 7 años'!$AP$38,"Nivel 2",IF(R40&gt;='Niños 7 años'!$AP$39,"Nivel 3",IF(R40&lt;'Niños 7 años'!$AR$40,"Nivel 4")))))</f>
        <v/>
      </c>
      <c r="T40" s="131"/>
      <c r="U40" s="45" t="str">
        <f>IF(T40="","",IF(T40&lt;'Niños 7 años'!$AR$29,"Nivel 1",IF(T40&lt;='Niños 7 años'!$AR$30,"Nivel 2",IF(T40&lt;='Niños 7 años'!$AR$31,"Nivel 3",IF(T40&gt;'Niños 7 años'!$AR$32,"Nivel 4")))))</f>
        <v/>
      </c>
      <c r="V40" s="89"/>
      <c r="W40" s="45" t="str">
        <f>IF(V40="","",IF(V40&gt;'Niños 7 años'!$AR$13,"Nivel 1",IF(V40&gt;='Niños 7 años'!$AP$14,"Nivel 2",IF(V40&gt;='Niños 7 años'!$AP$15,"Nivel 3",IF(V40&lt;'Niños 7 años'!$AR$16,"Nivel 4")))))</f>
        <v/>
      </c>
      <c r="X40" s="89"/>
      <c r="Y40" s="45" t="str">
        <f>IF(X40="","",IF(X40&gt;'[1]Niños 7 años'!$AQ$17,"Nivel 1",IF(X40&gt;='[1]Niños 7 años'!$AO$18,"Nivel 2",IF(X40&gt;='[1]Niños 7 años'!$AO$19,"Nivel 3",IF(X40&lt;'[1]Niños 7 años'!$AQ$20,"Nivel 4")))))</f>
        <v/>
      </c>
      <c r="Z40" s="133">
        <f t="shared" si="2"/>
        <v>0</v>
      </c>
      <c r="AA40" s="45" t="str">
        <f>IF(Z40="","",IF(Z40&gt;'Niños 7 años'!$AR$21,"Nivel 1",IF(Z40&gt;='Niños 7 años'!$AP$22,"Nivel 2",IF(Z40&gt;='Niños 7 años'!$AP$23,"Nivel 3",IF(Z40&lt;'Niños 7 años'!$AR$24,"Nivel 4")))))</f>
        <v>Nivel 4</v>
      </c>
      <c r="AB40" s="89"/>
      <c r="AC40" s="45" t="str">
        <f>IF(AB40="","",IF(AB40&gt;'Niños 7 años'!$AR$25,"Nivel 1",IF(AB40&gt;='Niños 7 años'!$AP$26,"Nivel 2",IF(AB40&gt;='Niños 7 años'!$AP$27,"Nivel 3",IF(AB40&lt;'Niños 7 años'!$AR$28,"Nivel 4")))))</f>
        <v/>
      </c>
      <c r="AD40" s="89"/>
      <c r="AE40" s="45" t="str">
        <f>IF(AD40="","",IF(AD40&gt;'Niños 7 años'!$AR$9,"Nivel 1",IF(AD40&gt;='Niños 7 años'!$AP$10,"Nivel 2",IF(AD40&gt;='Niños 7 años'!$AP$11,"Nivel 3",IF(AD40&lt;'Niños 7 años'!$AR$12,"Nivel 4")))))</f>
        <v/>
      </c>
      <c r="AF40" s="89"/>
      <c r="AG40" s="45" t="str">
        <f>IF(AF40="","",IF(AF40&gt;'Niños 7 años'!$AR$5,"Nivel 1",IF(AF40&gt;='Niños 7 años'!$AP$6,"Nivel 2",IF(AF40&gt;='Niños 7 años'!$AP$7,"Nivel 3",IF(AF40&lt;'Niños 7 años'!$AR$8,"Nivel 4")))))</f>
        <v/>
      </c>
      <c r="AH40" s="135"/>
      <c r="AI40" s="92" t="str">
        <f>IF(AH40="","",IF(AH40&lt;'Niños 7 años'!$AR$33,"Nivel 1",IF(AH40&lt;='Niños 7 años'!$AR$34,"Nivel 2",IF(AH40&lt;='Niños 7 años'!$AR$35,"Nivel 3",IF(AH40&gt;'Niños 7 años'!$AR$36,"Nivel 4")))))</f>
        <v/>
      </c>
      <c r="AJ40" s="128">
        <f t="shared" si="3"/>
        <v>0</v>
      </c>
      <c r="AK40" s="128" t="str">
        <f t="shared" si="4"/>
        <v>NIVEL 4</v>
      </c>
      <c r="AM40" s="46"/>
      <c r="AN40" s="46" t="s">
        <v>34</v>
      </c>
      <c r="AO40" s="46"/>
      <c r="AP40" s="52" t="s">
        <v>47</v>
      </c>
      <c r="AQ40" s="52"/>
      <c r="AR40" s="52">
        <v>-11</v>
      </c>
    </row>
    <row r="41" spans="1:44" x14ac:dyDescent="0.25">
      <c r="A41" s="106">
        <v>40</v>
      </c>
      <c r="B41" s="20"/>
      <c r="C41" s="20"/>
      <c r="D41" s="7"/>
      <c r="E41" s="7"/>
      <c r="F41" s="7"/>
      <c r="G41" s="7"/>
      <c r="H41" s="7"/>
      <c r="I41" s="7"/>
      <c r="J41" s="121"/>
      <c r="K41" s="113" t="str">
        <f t="shared" ca="1" si="0"/>
        <v/>
      </c>
      <c r="L41" s="1"/>
      <c r="M41" s="14"/>
      <c r="N41" s="82"/>
      <c r="O41" s="134">
        <f t="shared" si="1"/>
        <v>0</v>
      </c>
      <c r="P41" s="45" t="str">
        <f>IF(O41="","",IF(O41&gt;'Niños 7 años'!$AR$1,"Nivel 1",IF(O41&gt;='Niños 7 años'!$AP$2,"Nivel 2",IF(O41&gt;='Niños 7 años'!$AP$3,"Nivel 3",IF(O41&lt;'Niños 7 años'!$AR$4,"Nivel 4")))))</f>
        <v>Nivel 4</v>
      </c>
      <c r="Q41" s="89"/>
      <c r="R41" s="89"/>
      <c r="S41" s="45" t="str">
        <f>IF(R41="","",IF(R41&gt;'Niños 7 años'!$AR$37,"Nivel 1",IF(R41&gt;='Niños 7 años'!$AP$38,"Nivel 2",IF(R41&gt;='Niños 7 años'!$AP$39,"Nivel 3",IF(R41&lt;'Niños 7 años'!$AR$40,"Nivel 4")))))</f>
        <v/>
      </c>
      <c r="T41" s="131"/>
      <c r="U41" s="45" t="str">
        <f>IF(T41="","",IF(T41&lt;'Niños 7 años'!$AR$29,"Nivel 1",IF(T41&lt;='Niños 7 años'!$AR$30,"Nivel 2",IF(T41&lt;='Niños 7 años'!$AR$31,"Nivel 3",IF(T41&gt;'Niños 7 años'!$AR$32,"Nivel 4")))))</f>
        <v/>
      </c>
      <c r="V41" s="89"/>
      <c r="W41" s="45" t="str">
        <f>IF(V41="","",IF(V41&gt;'Niños 7 años'!$AR$13,"Nivel 1",IF(V41&gt;='Niños 7 años'!$AP$14,"Nivel 2",IF(V41&gt;='Niños 7 años'!$AP$15,"Nivel 3",IF(V41&lt;'Niños 7 años'!$AR$16,"Nivel 4")))))</f>
        <v/>
      </c>
      <c r="X41" s="89"/>
      <c r="Y41" s="45" t="str">
        <f>IF(X41="","",IF(X41&gt;'[1]Niños 7 años'!$AQ$17,"Nivel 1",IF(X41&gt;='[1]Niños 7 años'!$AO$18,"Nivel 2",IF(X41&gt;='[1]Niños 7 años'!$AO$19,"Nivel 3",IF(X41&lt;'[1]Niños 7 años'!$AQ$20,"Nivel 4")))))</f>
        <v/>
      </c>
      <c r="Z41" s="133">
        <f t="shared" si="2"/>
        <v>0</v>
      </c>
      <c r="AA41" s="45" t="str">
        <f>IF(Z41="","",IF(Z41&gt;'Niños 7 años'!$AR$21,"Nivel 1",IF(Z41&gt;='Niños 7 años'!$AP$22,"Nivel 2",IF(Z41&gt;='Niños 7 años'!$AP$23,"Nivel 3",IF(Z41&lt;'Niños 7 años'!$AR$24,"Nivel 4")))))</f>
        <v>Nivel 4</v>
      </c>
      <c r="AB41" s="89"/>
      <c r="AC41" s="45" t="str">
        <f>IF(AB41="","",IF(AB41&gt;'Niños 7 años'!$AR$25,"Nivel 1",IF(AB41&gt;='Niños 7 años'!$AP$26,"Nivel 2",IF(AB41&gt;='Niños 7 años'!$AP$27,"Nivel 3",IF(AB41&lt;'Niños 7 años'!$AR$28,"Nivel 4")))))</f>
        <v/>
      </c>
      <c r="AD41" s="89"/>
      <c r="AE41" s="45" t="str">
        <f>IF(AD41="","",IF(AD41&gt;'Niños 7 años'!$AR$9,"Nivel 1",IF(AD41&gt;='Niños 7 años'!$AP$10,"Nivel 2",IF(AD41&gt;='Niños 7 años'!$AP$11,"Nivel 3",IF(AD41&lt;'Niños 7 años'!$AR$12,"Nivel 4")))))</f>
        <v/>
      </c>
      <c r="AF41" s="89"/>
      <c r="AG41" s="45" t="str">
        <f>IF(AF41="","",IF(AF41&gt;'Niños 7 años'!$AR$5,"Nivel 1",IF(AF41&gt;='Niños 7 años'!$AP$6,"Nivel 2",IF(AF41&gt;='Niños 7 años'!$AP$7,"Nivel 3",IF(AF41&lt;'Niños 7 años'!$AR$8,"Nivel 4")))))</f>
        <v/>
      </c>
      <c r="AH41" s="135"/>
      <c r="AI41" s="92" t="str">
        <f>IF(AH41="","",IF(AH41&lt;'Niños 7 años'!$AR$33,"Nivel 1",IF(AH41&lt;='Niños 7 años'!$AR$34,"Nivel 2",IF(AH41&lt;='Niños 7 años'!$AR$35,"Nivel 3",IF(AH41&gt;'Niños 7 años'!$AR$36,"Nivel 4")))))</f>
        <v/>
      </c>
      <c r="AJ41" s="128">
        <f t="shared" si="3"/>
        <v>0</v>
      </c>
      <c r="AK41" s="128" t="str">
        <f t="shared" si="4"/>
        <v>NIVEL 4</v>
      </c>
    </row>
    <row r="42" spans="1:44" x14ac:dyDescent="0.25">
      <c r="A42" s="106">
        <v>41</v>
      </c>
      <c r="B42" s="20"/>
      <c r="C42" s="20"/>
      <c r="D42" s="7"/>
      <c r="E42" s="7"/>
      <c r="F42" s="7"/>
      <c r="G42" s="7"/>
      <c r="H42" s="7"/>
      <c r="I42" s="7"/>
      <c r="J42" s="121"/>
      <c r="K42" s="113" t="str">
        <f t="shared" ca="1" si="0"/>
        <v/>
      </c>
      <c r="L42" s="1"/>
      <c r="M42" s="14"/>
      <c r="N42" s="82"/>
      <c r="O42" s="134">
        <f t="shared" si="1"/>
        <v>0</v>
      </c>
      <c r="P42" s="45" t="str">
        <f>IF(O42="","",IF(O42&gt;'Niños 7 años'!$AR$1,"Nivel 1",IF(O42&gt;='Niños 7 años'!$AP$2,"Nivel 2",IF(O42&gt;='Niños 7 años'!$AP$3,"Nivel 3",IF(O42&lt;'Niños 7 años'!$AR$4,"Nivel 4")))))</f>
        <v>Nivel 4</v>
      </c>
      <c r="Q42" s="89"/>
      <c r="R42" s="89"/>
      <c r="S42" s="45" t="str">
        <f>IF(R42="","",IF(R42&gt;'Niños 7 años'!$AR$37,"Nivel 1",IF(R42&gt;='Niños 7 años'!$AP$38,"Nivel 2",IF(R42&gt;='Niños 7 años'!$AP$39,"Nivel 3",IF(R42&lt;'Niños 7 años'!$AR$40,"Nivel 4")))))</f>
        <v/>
      </c>
      <c r="T42" s="131"/>
      <c r="U42" s="45" t="str">
        <f>IF(T42="","",IF(T42&lt;'Niños 7 años'!$AR$29,"Nivel 1",IF(T42&lt;='Niños 7 años'!$AR$30,"Nivel 2",IF(T42&lt;='Niños 7 años'!$AR$31,"Nivel 3",IF(T42&gt;'Niños 7 años'!$AR$32,"Nivel 4")))))</f>
        <v/>
      </c>
      <c r="V42" s="89"/>
      <c r="W42" s="45" t="str">
        <f>IF(V42="","",IF(V42&gt;'Niños 7 años'!$AR$13,"Nivel 1",IF(V42&gt;='Niños 7 años'!$AP$14,"Nivel 2",IF(V42&gt;='Niños 7 años'!$AP$15,"Nivel 3",IF(V42&lt;'Niños 7 años'!$AR$16,"Nivel 4")))))</f>
        <v/>
      </c>
      <c r="X42" s="89"/>
      <c r="Y42" s="45" t="str">
        <f>IF(X42="","",IF(X42&gt;'[1]Niños 7 años'!$AQ$17,"Nivel 1",IF(X42&gt;='[1]Niños 7 años'!$AO$18,"Nivel 2",IF(X42&gt;='[1]Niños 7 años'!$AO$19,"Nivel 3",IF(X42&lt;'[1]Niños 7 años'!$AQ$20,"Nivel 4")))))</f>
        <v/>
      </c>
      <c r="Z42" s="133">
        <f t="shared" si="2"/>
        <v>0</v>
      </c>
      <c r="AA42" s="45" t="str">
        <f>IF(Z42="","",IF(Z42&gt;'Niños 7 años'!$AR$21,"Nivel 1",IF(Z42&gt;='Niños 7 años'!$AP$22,"Nivel 2",IF(Z42&gt;='Niños 7 años'!$AP$23,"Nivel 3",IF(Z42&lt;'Niños 7 años'!$AR$24,"Nivel 4")))))</f>
        <v>Nivel 4</v>
      </c>
      <c r="AB42" s="89"/>
      <c r="AC42" s="45" t="str">
        <f>IF(AB42="","",IF(AB42&gt;'Niños 7 años'!$AR$25,"Nivel 1",IF(AB42&gt;='Niños 7 años'!$AP$26,"Nivel 2",IF(AB42&gt;='Niños 7 años'!$AP$27,"Nivel 3",IF(AB42&lt;'Niños 7 años'!$AR$28,"Nivel 4")))))</f>
        <v/>
      </c>
      <c r="AD42" s="89"/>
      <c r="AE42" s="45" t="str">
        <f>IF(AD42="","",IF(AD42&gt;'Niños 7 años'!$AR$9,"Nivel 1",IF(AD42&gt;='Niños 7 años'!$AP$10,"Nivel 2",IF(AD42&gt;='Niños 7 años'!$AP$11,"Nivel 3",IF(AD42&lt;'Niños 7 años'!$AR$12,"Nivel 4")))))</f>
        <v/>
      </c>
      <c r="AF42" s="89"/>
      <c r="AG42" s="45" t="str">
        <f>IF(AF42="","",IF(AF42&gt;'Niños 7 años'!$AR$5,"Nivel 1",IF(AF42&gt;='Niños 7 años'!$AP$6,"Nivel 2",IF(AF42&gt;='Niños 7 años'!$AP$7,"Nivel 3",IF(AF42&lt;'Niños 7 años'!$AR$8,"Nivel 4")))))</f>
        <v/>
      </c>
      <c r="AH42" s="135"/>
      <c r="AI42" s="92" t="str">
        <f>IF(AH42="","",IF(AH42&lt;'Niños 7 años'!$AR$33,"Nivel 1",IF(AH42&lt;='Niños 7 años'!$AR$34,"Nivel 2",IF(AH42&lt;='Niños 7 años'!$AR$35,"Nivel 3",IF(AH42&gt;'Niños 7 años'!$AR$36,"Nivel 4")))))</f>
        <v/>
      </c>
      <c r="AJ42" s="128">
        <f t="shared" si="3"/>
        <v>0</v>
      </c>
      <c r="AK42" s="128" t="str">
        <f t="shared" si="4"/>
        <v>NIVEL 4</v>
      </c>
    </row>
    <row r="43" spans="1:44" x14ac:dyDescent="0.25">
      <c r="A43" s="106">
        <v>42</v>
      </c>
      <c r="B43" s="20"/>
      <c r="C43" s="20"/>
      <c r="D43" s="7"/>
      <c r="E43" s="7"/>
      <c r="F43" s="7"/>
      <c r="G43" s="7"/>
      <c r="H43" s="7"/>
      <c r="I43" s="7"/>
      <c r="J43" s="121"/>
      <c r="K43" s="113" t="str">
        <f t="shared" ca="1" si="0"/>
        <v/>
      </c>
      <c r="L43" s="1"/>
      <c r="M43" s="14"/>
      <c r="N43" s="82"/>
      <c r="O43" s="134">
        <f t="shared" si="1"/>
        <v>0</v>
      </c>
      <c r="P43" s="45" t="str">
        <f>IF(O43="","",IF(O43&gt;'Niños 7 años'!$AR$1,"Nivel 1",IF(O43&gt;='Niños 7 años'!$AP$2,"Nivel 2",IF(O43&gt;='Niños 7 años'!$AP$3,"Nivel 3",IF(O43&lt;'Niños 7 años'!$AR$4,"Nivel 4")))))</f>
        <v>Nivel 4</v>
      </c>
      <c r="Q43" s="89"/>
      <c r="R43" s="89"/>
      <c r="S43" s="45" t="str">
        <f>IF(R43="","",IF(R43&gt;'Niños 7 años'!$AR$37,"Nivel 1",IF(R43&gt;='Niños 7 años'!$AP$38,"Nivel 2",IF(R43&gt;='Niños 7 años'!$AP$39,"Nivel 3",IF(R43&lt;'Niños 7 años'!$AR$40,"Nivel 4")))))</f>
        <v/>
      </c>
      <c r="T43" s="131"/>
      <c r="U43" s="45" t="str">
        <f>IF(T43="","",IF(T43&lt;'Niños 7 años'!$AR$29,"Nivel 1",IF(T43&lt;='Niños 7 años'!$AR$30,"Nivel 2",IF(T43&lt;='Niños 7 años'!$AR$31,"Nivel 3",IF(T43&gt;'Niños 7 años'!$AR$32,"Nivel 4")))))</f>
        <v/>
      </c>
      <c r="V43" s="89"/>
      <c r="W43" s="45" t="str">
        <f>IF(V43="","",IF(V43&gt;'Niños 7 años'!$AR$13,"Nivel 1",IF(V43&gt;='Niños 7 años'!$AP$14,"Nivel 2",IF(V43&gt;='Niños 7 años'!$AP$15,"Nivel 3",IF(V43&lt;'Niños 7 años'!$AR$16,"Nivel 4")))))</f>
        <v/>
      </c>
      <c r="X43" s="89"/>
      <c r="Y43" s="45" t="str">
        <f>IF(X43="","",IF(X43&gt;'[1]Niños 7 años'!$AQ$17,"Nivel 1",IF(X43&gt;='[1]Niños 7 años'!$AO$18,"Nivel 2",IF(X43&gt;='[1]Niños 7 años'!$AO$19,"Nivel 3",IF(X43&lt;'[1]Niños 7 años'!$AQ$20,"Nivel 4")))))</f>
        <v/>
      </c>
      <c r="Z43" s="133">
        <f t="shared" si="2"/>
        <v>0</v>
      </c>
      <c r="AA43" s="45" t="str">
        <f>IF(Z43="","",IF(Z43&gt;'Niños 7 años'!$AR$21,"Nivel 1",IF(Z43&gt;='Niños 7 años'!$AP$22,"Nivel 2",IF(Z43&gt;='Niños 7 años'!$AP$23,"Nivel 3",IF(Z43&lt;'Niños 7 años'!$AR$24,"Nivel 4")))))</f>
        <v>Nivel 4</v>
      </c>
      <c r="AB43" s="89"/>
      <c r="AC43" s="45" t="str">
        <f>IF(AB43="","",IF(AB43&gt;'Niños 7 años'!$AR$25,"Nivel 1",IF(AB43&gt;='Niños 7 años'!$AP$26,"Nivel 2",IF(AB43&gt;='Niños 7 años'!$AP$27,"Nivel 3",IF(AB43&lt;'Niños 7 años'!$AR$28,"Nivel 4")))))</f>
        <v/>
      </c>
      <c r="AD43" s="89"/>
      <c r="AE43" s="45" t="str">
        <f>IF(AD43="","",IF(AD43&gt;'Niños 7 años'!$AR$9,"Nivel 1",IF(AD43&gt;='Niños 7 años'!$AP$10,"Nivel 2",IF(AD43&gt;='Niños 7 años'!$AP$11,"Nivel 3",IF(AD43&lt;'Niños 7 años'!$AR$12,"Nivel 4")))))</f>
        <v/>
      </c>
      <c r="AF43" s="89"/>
      <c r="AG43" s="45" t="str">
        <f>IF(AF43="","",IF(AF43&gt;'Niños 7 años'!$AR$5,"Nivel 1",IF(AF43&gt;='Niños 7 años'!$AP$6,"Nivel 2",IF(AF43&gt;='Niños 7 años'!$AP$7,"Nivel 3",IF(AF43&lt;'Niños 7 años'!$AR$8,"Nivel 4")))))</f>
        <v/>
      </c>
      <c r="AH43" s="135"/>
      <c r="AI43" s="92" t="str">
        <f>IF(AH43="","",IF(AH43&lt;'Niños 7 años'!$AR$33,"Nivel 1",IF(AH43&lt;='Niños 7 años'!$AR$34,"Nivel 2",IF(AH43&lt;='Niños 7 años'!$AR$35,"Nivel 3",IF(AH43&gt;'Niños 7 años'!$AR$36,"Nivel 4")))))</f>
        <v/>
      </c>
      <c r="AJ43" s="128">
        <f t="shared" si="3"/>
        <v>0</v>
      </c>
      <c r="AK43" s="128" t="str">
        <f t="shared" si="4"/>
        <v>NIVEL 4</v>
      </c>
    </row>
    <row r="44" spans="1:44" x14ac:dyDescent="0.25">
      <c r="A44" s="106">
        <v>43</v>
      </c>
      <c r="B44" s="20"/>
      <c r="C44" s="20"/>
      <c r="D44" s="7"/>
      <c r="E44" s="7"/>
      <c r="F44" s="7"/>
      <c r="G44" s="7"/>
      <c r="H44" s="7"/>
      <c r="I44" s="7"/>
      <c r="J44" s="121"/>
      <c r="K44" s="113" t="str">
        <f t="shared" ca="1" si="0"/>
        <v/>
      </c>
      <c r="L44" s="1"/>
      <c r="M44" s="14"/>
      <c r="N44" s="82"/>
      <c r="O44" s="134">
        <f t="shared" si="1"/>
        <v>0</v>
      </c>
      <c r="P44" s="45" t="str">
        <f>IF(O44="","",IF(O44&gt;'Niños 7 años'!$AR$1,"Nivel 1",IF(O44&gt;='Niños 7 años'!$AP$2,"Nivel 2",IF(O44&gt;='Niños 7 años'!$AP$3,"Nivel 3",IF(O44&lt;'Niños 7 años'!$AR$4,"Nivel 4")))))</f>
        <v>Nivel 4</v>
      </c>
      <c r="Q44" s="89"/>
      <c r="R44" s="89"/>
      <c r="S44" s="45" t="str">
        <f>IF(R44="","",IF(R44&gt;'Niños 7 años'!$AR$37,"Nivel 1",IF(R44&gt;='Niños 7 años'!$AP$38,"Nivel 2",IF(R44&gt;='Niños 7 años'!$AP$39,"Nivel 3",IF(R44&lt;'Niños 7 años'!$AR$40,"Nivel 4")))))</f>
        <v/>
      </c>
      <c r="T44" s="131"/>
      <c r="U44" s="45" t="str">
        <f>IF(T44="","",IF(T44&lt;'Niños 7 años'!$AR$29,"Nivel 1",IF(T44&lt;='Niños 7 años'!$AR$30,"Nivel 2",IF(T44&lt;='Niños 7 años'!$AR$31,"Nivel 3",IF(T44&gt;'Niños 7 años'!$AR$32,"Nivel 4")))))</f>
        <v/>
      </c>
      <c r="V44" s="89"/>
      <c r="W44" s="45" t="str">
        <f>IF(V44="","",IF(V44&gt;'Niños 7 años'!$AR$13,"Nivel 1",IF(V44&gt;='Niños 7 años'!$AP$14,"Nivel 2",IF(V44&gt;='Niños 7 años'!$AP$15,"Nivel 3",IF(V44&lt;'Niños 7 años'!$AR$16,"Nivel 4")))))</f>
        <v/>
      </c>
      <c r="X44" s="89"/>
      <c r="Y44" s="45" t="str">
        <f>IF(X44="","",IF(X44&gt;'[1]Niños 7 años'!$AQ$17,"Nivel 1",IF(X44&gt;='[1]Niños 7 años'!$AO$18,"Nivel 2",IF(X44&gt;='[1]Niños 7 años'!$AO$19,"Nivel 3",IF(X44&lt;'[1]Niños 7 años'!$AQ$20,"Nivel 4")))))</f>
        <v/>
      </c>
      <c r="Z44" s="133">
        <f t="shared" si="2"/>
        <v>0</v>
      </c>
      <c r="AA44" s="45" t="str">
        <f>IF(Z44="","",IF(Z44&gt;'Niños 7 años'!$AR$21,"Nivel 1",IF(Z44&gt;='Niños 7 años'!$AP$22,"Nivel 2",IF(Z44&gt;='Niños 7 años'!$AP$23,"Nivel 3",IF(Z44&lt;'Niños 7 años'!$AR$24,"Nivel 4")))))</f>
        <v>Nivel 4</v>
      </c>
      <c r="AB44" s="89"/>
      <c r="AC44" s="45" t="str">
        <f>IF(AB44="","",IF(AB44&gt;'Niños 7 años'!$AR$25,"Nivel 1",IF(AB44&gt;='Niños 7 años'!$AP$26,"Nivel 2",IF(AB44&gt;='Niños 7 años'!$AP$27,"Nivel 3",IF(AB44&lt;'Niños 7 años'!$AR$28,"Nivel 4")))))</f>
        <v/>
      </c>
      <c r="AD44" s="89"/>
      <c r="AE44" s="45" t="str">
        <f>IF(AD44="","",IF(AD44&gt;'Niños 7 años'!$AR$9,"Nivel 1",IF(AD44&gt;='Niños 7 años'!$AP$10,"Nivel 2",IF(AD44&gt;='Niños 7 años'!$AP$11,"Nivel 3",IF(AD44&lt;'Niños 7 años'!$AR$12,"Nivel 4")))))</f>
        <v/>
      </c>
      <c r="AF44" s="89"/>
      <c r="AG44" s="45" t="str">
        <f>IF(AF44="","",IF(AF44&gt;'Niños 7 años'!$AR$5,"Nivel 1",IF(AF44&gt;='Niños 7 años'!$AP$6,"Nivel 2",IF(AF44&gt;='Niños 7 años'!$AP$7,"Nivel 3",IF(AF44&lt;'Niños 7 años'!$AR$8,"Nivel 4")))))</f>
        <v/>
      </c>
      <c r="AH44" s="135"/>
      <c r="AI44" s="92" t="str">
        <f>IF(AH44="","",IF(AH44&lt;'Niños 7 años'!$AR$33,"Nivel 1",IF(AH44&lt;='Niños 7 años'!$AR$34,"Nivel 2",IF(AH44&lt;='Niños 7 años'!$AR$35,"Nivel 3",IF(AH44&gt;'Niños 7 años'!$AR$36,"Nivel 4")))))</f>
        <v/>
      </c>
      <c r="AJ44" s="128">
        <f t="shared" si="3"/>
        <v>0</v>
      </c>
      <c r="AK44" s="128" t="str">
        <f t="shared" si="4"/>
        <v>NIVEL 4</v>
      </c>
    </row>
    <row r="45" spans="1:44" x14ac:dyDescent="0.25">
      <c r="A45" s="106">
        <v>44</v>
      </c>
      <c r="B45" s="20"/>
      <c r="C45" s="20"/>
      <c r="D45" s="7"/>
      <c r="E45" s="7"/>
      <c r="F45" s="7"/>
      <c r="G45" s="7"/>
      <c r="H45" s="7"/>
      <c r="I45" s="7"/>
      <c r="J45" s="121"/>
      <c r="K45" s="113" t="str">
        <f t="shared" ca="1" si="0"/>
        <v/>
      </c>
      <c r="L45" s="1"/>
      <c r="M45" s="14"/>
      <c r="N45" s="82"/>
      <c r="O45" s="134">
        <f t="shared" si="1"/>
        <v>0</v>
      </c>
      <c r="P45" s="45" t="str">
        <f>IF(O45="","",IF(O45&gt;'Niños 7 años'!$AR$1,"Nivel 1",IF(O45&gt;='Niños 7 años'!$AP$2,"Nivel 2",IF(O45&gt;='Niños 7 años'!$AP$3,"Nivel 3",IF(O45&lt;'Niños 7 años'!$AR$4,"Nivel 4")))))</f>
        <v>Nivel 4</v>
      </c>
      <c r="Q45" s="89"/>
      <c r="R45" s="89"/>
      <c r="S45" s="45" t="str">
        <f>IF(R45="","",IF(R45&gt;'Niños 7 años'!$AR$37,"Nivel 1",IF(R45&gt;='Niños 7 años'!$AP$38,"Nivel 2",IF(R45&gt;='Niños 7 años'!$AP$39,"Nivel 3",IF(R45&lt;'Niños 7 años'!$AR$40,"Nivel 4")))))</f>
        <v/>
      </c>
      <c r="T45" s="131"/>
      <c r="U45" s="45" t="str">
        <f>IF(T45="","",IF(T45&lt;'Niños 7 años'!$AR$29,"Nivel 1",IF(T45&lt;='Niños 7 años'!$AR$30,"Nivel 2",IF(T45&lt;='Niños 7 años'!$AR$31,"Nivel 3",IF(T45&gt;'Niños 7 años'!$AR$32,"Nivel 4")))))</f>
        <v/>
      </c>
      <c r="V45" s="89"/>
      <c r="W45" s="45" t="str">
        <f>IF(V45="","",IF(V45&gt;'Niños 7 años'!$AR$13,"Nivel 1",IF(V45&gt;='Niños 7 años'!$AP$14,"Nivel 2",IF(V45&gt;='Niños 7 años'!$AP$15,"Nivel 3",IF(V45&lt;'Niños 7 años'!$AR$16,"Nivel 4")))))</f>
        <v/>
      </c>
      <c r="X45" s="89"/>
      <c r="Y45" s="45" t="str">
        <f>IF(X45="","",IF(X45&gt;'[1]Niños 7 años'!$AQ$17,"Nivel 1",IF(X45&gt;='[1]Niños 7 años'!$AO$18,"Nivel 2",IF(X45&gt;='[1]Niños 7 años'!$AO$19,"Nivel 3",IF(X45&lt;'[1]Niños 7 años'!$AQ$20,"Nivel 4")))))</f>
        <v/>
      </c>
      <c r="Z45" s="133">
        <f t="shared" si="2"/>
        <v>0</v>
      </c>
      <c r="AA45" s="45" t="str">
        <f>IF(Z45="","",IF(Z45&gt;'Niños 7 años'!$AR$21,"Nivel 1",IF(Z45&gt;='Niños 7 años'!$AP$22,"Nivel 2",IF(Z45&gt;='Niños 7 años'!$AP$23,"Nivel 3",IF(Z45&lt;'Niños 7 años'!$AR$24,"Nivel 4")))))</f>
        <v>Nivel 4</v>
      </c>
      <c r="AB45" s="89"/>
      <c r="AC45" s="45" t="str">
        <f>IF(AB45="","",IF(AB45&gt;'Niños 7 años'!$AR$25,"Nivel 1",IF(AB45&gt;='Niños 7 años'!$AP$26,"Nivel 2",IF(AB45&gt;='Niños 7 años'!$AP$27,"Nivel 3",IF(AB45&lt;'Niños 7 años'!$AR$28,"Nivel 4")))))</f>
        <v/>
      </c>
      <c r="AD45" s="89"/>
      <c r="AE45" s="45" t="str">
        <f>IF(AD45="","",IF(AD45&gt;'Niños 7 años'!$AR$9,"Nivel 1",IF(AD45&gt;='Niños 7 años'!$AP$10,"Nivel 2",IF(AD45&gt;='Niños 7 años'!$AP$11,"Nivel 3",IF(AD45&lt;'Niños 7 años'!$AR$12,"Nivel 4")))))</f>
        <v/>
      </c>
      <c r="AF45" s="89"/>
      <c r="AG45" s="45" t="str">
        <f>IF(AF45="","",IF(AF45&gt;'Niños 7 años'!$AR$5,"Nivel 1",IF(AF45&gt;='Niños 7 años'!$AP$6,"Nivel 2",IF(AF45&gt;='Niños 7 años'!$AP$7,"Nivel 3",IF(AF45&lt;'Niños 7 años'!$AR$8,"Nivel 4")))))</f>
        <v/>
      </c>
      <c r="AH45" s="135"/>
      <c r="AI45" s="92" t="str">
        <f>IF(AH45="","",IF(AH45&lt;'Niños 7 años'!$AR$33,"Nivel 1",IF(AH45&lt;='Niños 7 años'!$AR$34,"Nivel 2",IF(AH45&lt;='Niños 7 años'!$AR$35,"Nivel 3",IF(AH45&gt;'Niños 7 años'!$AR$36,"Nivel 4")))))</f>
        <v/>
      </c>
      <c r="AJ45" s="128">
        <f t="shared" si="3"/>
        <v>0</v>
      </c>
      <c r="AK45" s="128" t="str">
        <f t="shared" si="4"/>
        <v>NIVEL 4</v>
      </c>
    </row>
    <row r="46" spans="1:44" x14ac:dyDescent="0.25">
      <c r="A46" s="106">
        <v>45</v>
      </c>
      <c r="B46" s="20"/>
      <c r="C46" s="20"/>
      <c r="D46" s="7"/>
      <c r="E46" s="7"/>
      <c r="F46" s="7"/>
      <c r="G46" s="7"/>
      <c r="H46" s="7"/>
      <c r="I46" s="7"/>
      <c r="J46" s="121"/>
      <c r="K46" s="113" t="str">
        <f t="shared" ca="1" si="0"/>
        <v/>
      </c>
      <c r="L46" s="1"/>
      <c r="M46" s="14"/>
      <c r="N46" s="82"/>
      <c r="O46" s="134">
        <f t="shared" si="1"/>
        <v>0</v>
      </c>
      <c r="P46" s="45" t="str">
        <f>IF(O46="","",IF(O46&gt;'Niños 7 años'!$AR$1,"Nivel 1",IF(O46&gt;='Niños 7 años'!$AP$2,"Nivel 2",IF(O46&gt;='Niños 7 años'!$AP$3,"Nivel 3",IF(O46&lt;'Niños 7 años'!$AR$4,"Nivel 4")))))</f>
        <v>Nivel 4</v>
      </c>
      <c r="Q46" s="89"/>
      <c r="R46" s="89"/>
      <c r="S46" s="45" t="str">
        <f>IF(R46="","",IF(R46&gt;'Niños 7 años'!$AR$37,"Nivel 1",IF(R46&gt;='Niños 7 años'!$AP$38,"Nivel 2",IF(R46&gt;='Niños 7 años'!$AP$39,"Nivel 3",IF(R46&lt;'Niños 7 años'!$AR$40,"Nivel 4")))))</f>
        <v/>
      </c>
      <c r="T46" s="131"/>
      <c r="U46" s="45" t="str">
        <f>IF(T46="","",IF(T46&lt;'Niños 7 años'!$AR$29,"Nivel 1",IF(T46&lt;='Niños 7 años'!$AR$30,"Nivel 2",IF(T46&lt;='Niños 7 años'!$AR$31,"Nivel 3",IF(T46&gt;'Niños 7 años'!$AR$32,"Nivel 4")))))</f>
        <v/>
      </c>
      <c r="V46" s="89"/>
      <c r="W46" s="45" t="str">
        <f>IF(V46="","",IF(V46&gt;'Niños 7 años'!$AR$13,"Nivel 1",IF(V46&gt;='Niños 7 años'!$AP$14,"Nivel 2",IF(V46&gt;='Niños 7 años'!$AP$15,"Nivel 3",IF(V46&lt;'Niños 7 años'!$AR$16,"Nivel 4")))))</f>
        <v/>
      </c>
      <c r="X46" s="89"/>
      <c r="Y46" s="45" t="str">
        <f>IF(X46="","",IF(X46&gt;'[1]Niños 7 años'!$AQ$17,"Nivel 1",IF(X46&gt;='[1]Niños 7 años'!$AO$18,"Nivel 2",IF(X46&gt;='[1]Niños 7 años'!$AO$19,"Nivel 3",IF(X46&lt;'[1]Niños 7 años'!$AQ$20,"Nivel 4")))))</f>
        <v/>
      </c>
      <c r="Z46" s="133">
        <f t="shared" si="2"/>
        <v>0</v>
      </c>
      <c r="AA46" s="45" t="str">
        <f>IF(Z46="","",IF(Z46&gt;'Niños 7 años'!$AR$21,"Nivel 1",IF(Z46&gt;='Niños 7 años'!$AP$22,"Nivel 2",IF(Z46&gt;='Niños 7 años'!$AP$23,"Nivel 3",IF(Z46&lt;'Niños 7 años'!$AR$24,"Nivel 4")))))</f>
        <v>Nivel 4</v>
      </c>
      <c r="AB46" s="89"/>
      <c r="AC46" s="45" t="str">
        <f>IF(AB46="","",IF(AB46&gt;'Niños 7 años'!$AR$25,"Nivel 1",IF(AB46&gt;='Niños 7 años'!$AP$26,"Nivel 2",IF(AB46&gt;='Niños 7 años'!$AP$27,"Nivel 3",IF(AB46&lt;'Niños 7 años'!$AR$28,"Nivel 4")))))</f>
        <v/>
      </c>
      <c r="AD46" s="89"/>
      <c r="AE46" s="45" t="str">
        <f>IF(AD46="","",IF(AD46&gt;'Niños 7 años'!$AR$9,"Nivel 1",IF(AD46&gt;='Niños 7 años'!$AP$10,"Nivel 2",IF(AD46&gt;='Niños 7 años'!$AP$11,"Nivel 3",IF(AD46&lt;'Niños 7 años'!$AR$12,"Nivel 4")))))</f>
        <v/>
      </c>
      <c r="AF46" s="89"/>
      <c r="AG46" s="45" t="str">
        <f>IF(AF46="","",IF(AF46&gt;'Niños 7 años'!$AR$5,"Nivel 1",IF(AF46&gt;='Niños 7 años'!$AP$6,"Nivel 2",IF(AF46&gt;='Niños 7 años'!$AP$7,"Nivel 3",IF(AF46&lt;'Niños 7 años'!$AR$8,"Nivel 4")))))</f>
        <v/>
      </c>
      <c r="AH46" s="135"/>
      <c r="AI46" s="92" t="str">
        <f>IF(AH46="","",IF(AH46&lt;'Niños 7 años'!$AR$33,"Nivel 1",IF(AH46&lt;='Niños 7 años'!$AR$34,"Nivel 2",IF(AH46&lt;='Niños 7 años'!$AR$35,"Nivel 3",IF(AH46&gt;'Niños 7 años'!$AR$36,"Nivel 4")))))</f>
        <v/>
      </c>
      <c r="AJ46" s="128">
        <f t="shared" si="3"/>
        <v>0</v>
      </c>
      <c r="AK46" s="128" t="str">
        <f t="shared" si="4"/>
        <v>NIVEL 4</v>
      </c>
    </row>
    <row r="47" spans="1:44" x14ac:dyDescent="0.25">
      <c r="A47" s="106">
        <v>46</v>
      </c>
      <c r="B47" s="20"/>
      <c r="C47" s="20"/>
      <c r="D47" s="7"/>
      <c r="E47" s="7"/>
      <c r="F47" s="7"/>
      <c r="G47" s="7"/>
      <c r="H47" s="7"/>
      <c r="I47" s="7"/>
      <c r="J47" s="121"/>
      <c r="K47" s="113" t="str">
        <f t="shared" ca="1" si="0"/>
        <v/>
      </c>
      <c r="L47" s="1"/>
      <c r="M47" s="14"/>
      <c r="N47" s="82"/>
      <c r="O47" s="134">
        <f t="shared" si="1"/>
        <v>0</v>
      </c>
      <c r="P47" s="45" t="str">
        <f>IF(O47="","",IF(O47&gt;'Niños 7 años'!$AR$1,"Nivel 1",IF(O47&gt;='Niños 7 años'!$AP$2,"Nivel 2",IF(O47&gt;='Niños 7 años'!$AP$3,"Nivel 3",IF(O47&lt;'Niños 7 años'!$AR$4,"Nivel 4")))))</f>
        <v>Nivel 4</v>
      </c>
      <c r="Q47" s="89"/>
      <c r="R47" s="89"/>
      <c r="S47" s="45" t="str">
        <f>IF(R47="","",IF(R47&gt;'Niños 7 años'!$AR$37,"Nivel 1",IF(R47&gt;='Niños 7 años'!$AP$38,"Nivel 2",IF(R47&gt;='Niños 7 años'!$AP$39,"Nivel 3",IF(R47&lt;'Niños 7 años'!$AR$40,"Nivel 4")))))</f>
        <v/>
      </c>
      <c r="T47" s="131"/>
      <c r="U47" s="45" t="str">
        <f>IF(T47="","",IF(T47&lt;'Niños 7 años'!$AR$29,"Nivel 1",IF(T47&lt;='Niños 7 años'!$AR$30,"Nivel 2",IF(T47&lt;='Niños 7 años'!$AR$31,"Nivel 3",IF(T47&gt;'Niños 7 años'!$AR$32,"Nivel 4")))))</f>
        <v/>
      </c>
      <c r="V47" s="89"/>
      <c r="W47" s="45" t="str">
        <f>IF(V47="","",IF(V47&gt;'Niños 7 años'!$AR$13,"Nivel 1",IF(V47&gt;='Niños 7 años'!$AP$14,"Nivel 2",IF(V47&gt;='Niños 7 años'!$AP$15,"Nivel 3",IF(V47&lt;'Niños 7 años'!$AR$16,"Nivel 4")))))</f>
        <v/>
      </c>
      <c r="X47" s="89"/>
      <c r="Y47" s="45" t="str">
        <f>IF(X47="","",IF(X47&gt;'[1]Niños 7 años'!$AQ$17,"Nivel 1",IF(X47&gt;='[1]Niños 7 años'!$AO$18,"Nivel 2",IF(X47&gt;='[1]Niños 7 años'!$AO$19,"Nivel 3",IF(X47&lt;'[1]Niños 7 años'!$AQ$20,"Nivel 4")))))</f>
        <v/>
      </c>
      <c r="Z47" s="133">
        <f t="shared" si="2"/>
        <v>0</v>
      </c>
      <c r="AA47" s="45" t="str">
        <f>IF(Z47="","",IF(Z47&gt;'Niños 7 años'!$AR$21,"Nivel 1",IF(Z47&gt;='Niños 7 años'!$AP$22,"Nivel 2",IF(Z47&gt;='Niños 7 años'!$AP$23,"Nivel 3",IF(Z47&lt;'Niños 7 años'!$AR$24,"Nivel 4")))))</f>
        <v>Nivel 4</v>
      </c>
      <c r="AB47" s="89"/>
      <c r="AC47" s="45" t="str">
        <f>IF(AB47="","",IF(AB47&gt;'Niños 7 años'!$AR$25,"Nivel 1",IF(AB47&gt;='Niños 7 años'!$AP$26,"Nivel 2",IF(AB47&gt;='Niños 7 años'!$AP$27,"Nivel 3",IF(AB47&lt;'Niños 7 años'!$AR$28,"Nivel 4")))))</f>
        <v/>
      </c>
      <c r="AD47" s="89"/>
      <c r="AE47" s="45" t="str">
        <f>IF(AD47="","",IF(AD47&gt;'Niños 7 años'!$AR$9,"Nivel 1",IF(AD47&gt;='Niños 7 años'!$AP$10,"Nivel 2",IF(AD47&gt;='Niños 7 años'!$AP$11,"Nivel 3",IF(AD47&lt;'Niños 7 años'!$AR$12,"Nivel 4")))))</f>
        <v/>
      </c>
      <c r="AF47" s="89"/>
      <c r="AG47" s="45" t="str">
        <f>IF(AF47="","",IF(AF47&gt;'Niños 7 años'!$AR$5,"Nivel 1",IF(AF47&gt;='Niños 7 años'!$AP$6,"Nivel 2",IF(AF47&gt;='Niños 7 años'!$AP$7,"Nivel 3",IF(AF47&lt;'Niños 7 años'!$AR$8,"Nivel 4")))))</f>
        <v/>
      </c>
      <c r="AH47" s="135"/>
      <c r="AI47" s="92" t="str">
        <f>IF(AH47="","",IF(AH47&lt;'Niños 7 años'!$AR$33,"Nivel 1",IF(AH47&lt;='Niños 7 años'!$AR$34,"Nivel 2",IF(AH47&lt;='Niños 7 años'!$AR$35,"Nivel 3",IF(AH47&gt;'Niños 7 años'!$AR$36,"Nivel 4")))))</f>
        <v/>
      </c>
      <c r="AJ47" s="128">
        <f t="shared" si="3"/>
        <v>0</v>
      </c>
      <c r="AK47" s="128" t="str">
        <f t="shared" si="4"/>
        <v>NIVEL 4</v>
      </c>
    </row>
    <row r="48" spans="1:44" x14ac:dyDescent="0.25">
      <c r="A48" s="106">
        <v>47</v>
      </c>
      <c r="B48" s="20"/>
      <c r="C48" s="20"/>
      <c r="D48" s="7"/>
      <c r="E48" s="7"/>
      <c r="F48" s="7"/>
      <c r="G48" s="7"/>
      <c r="H48" s="7"/>
      <c r="I48" s="7"/>
      <c r="J48" s="121"/>
      <c r="K48" s="113" t="str">
        <f t="shared" ca="1" si="0"/>
        <v/>
      </c>
      <c r="L48" s="1"/>
      <c r="M48" s="14"/>
      <c r="N48" s="82"/>
      <c r="O48" s="134">
        <f t="shared" si="1"/>
        <v>0</v>
      </c>
      <c r="P48" s="45" t="str">
        <f>IF(O48="","",IF(O48&gt;'Niños 7 años'!$AR$1,"Nivel 1",IF(O48&gt;='Niños 7 años'!$AP$2,"Nivel 2",IF(O48&gt;='Niños 7 años'!$AP$3,"Nivel 3",IF(O48&lt;'Niños 7 años'!$AR$4,"Nivel 4")))))</f>
        <v>Nivel 4</v>
      </c>
      <c r="Q48" s="89"/>
      <c r="R48" s="89"/>
      <c r="S48" s="45" t="str">
        <f>IF(R48="","",IF(R48&gt;'Niños 7 años'!$AR$37,"Nivel 1",IF(R48&gt;='Niños 7 años'!$AP$38,"Nivel 2",IF(R48&gt;='Niños 7 años'!$AP$39,"Nivel 3",IF(R48&lt;'Niños 7 años'!$AR$40,"Nivel 4")))))</f>
        <v/>
      </c>
      <c r="T48" s="131"/>
      <c r="U48" s="45" t="str">
        <f>IF(T48="","",IF(T48&lt;'Niños 7 años'!$AR$29,"Nivel 1",IF(T48&lt;='Niños 7 años'!$AR$30,"Nivel 2",IF(T48&lt;='Niños 7 años'!$AR$31,"Nivel 3",IF(T48&gt;'Niños 7 años'!$AR$32,"Nivel 4")))))</f>
        <v/>
      </c>
      <c r="V48" s="89"/>
      <c r="W48" s="45" t="str">
        <f>IF(V48="","",IF(V48&gt;'Niños 7 años'!$AR$13,"Nivel 1",IF(V48&gt;='Niños 7 años'!$AP$14,"Nivel 2",IF(V48&gt;='Niños 7 años'!$AP$15,"Nivel 3",IF(V48&lt;'Niños 7 años'!$AR$16,"Nivel 4")))))</f>
        <v/>
      </c>
      <c r="X48" s="89"/>
      <c r="Y48" s="45" t="str">
        <f>IF(X48="","",IF(X48&gt;'[1]Niños 7 años'!$AQ$17,"Nivel 1",IF(X48&gt;='[1]Niños 7 años'!$AO$18,"Nivel 2",IF(X48&gt;='[1]Niños 7 años'!$AO$19,"Nivel 3",IF(X48&lt;'[1]Niños 7 años'!$AQ$20,"Nivel 4")))))</f>
        <v/>
      </c>
      <c r="Z48" s="133">
        <f t="shared" si="2"/>
        <v>0</v>
      </c>
      <c r="AA48" s="45" t="str">
        <f>IF(Z48="","",IF(Z48&gt;'Niños 7 años'!$AR$21,"Nivel 1",IF(Z48&gt;='Niños 7 años'!$AP$22,"Nivel 2",IF(Z48&gt;='Niños 7 años'!$AP$23,"Nivel 3",IF(Z48&lt;'Niños 7 años'!$AR$24,"Nivel 4")))))</f>
        <v>Nivel 4</v>
      </c>
      <c r="AB48" s="89"/>
      <c r="AC48" s="45" t="str">
        <f>IF(AB48="","",IF(AB48&gt;'Niños 7 años'!$AR$25,"Nivel 1",IF(AB48&gt;='Niños 7 años'!$AP$26,"Nivel 2",IF(AB48&gt;='Niños 7 años'!$AP$27,"Nivel 3",IF(AB48&lt;'Niños 7 años'!$AR$28,"Nivel 4")))))</f>
        <v/>
      </c>
      <c r="AD48" s="89"/>
      <c r="AE48" s="45" t="str">
        <f>IF(AD48="","",IF(AD48&gt;'Niños 7 años'!$AR$9,"Nivel 1",IF(AD48&gt;='Niños 7 años'!$AP$10,"Nivel 2",IF(AD48&gt;='Niños 7 años'!$AP$11,"Nivel 3",IF(AD48&lt;'Niños 7 años'!$AR$12,"Nivel 4")))))</f>
        <v/>
      </c>
      <c r="AF48" s="89"/>
      <c r="AG48" s="45" t="str">
        <f>IF(AF48="","",IF(AF48&gt;'Niños 7 años'!$AR$5,"Nivel 1",IF(AF48&gt;='Niños 7 años'!$AP$6,"Nivel 2",IF(AF48&gt;='Niños 7 años'!$AP$7,"Nivel 3",IF(AF48&lt;'Niños 7 años'!$AR$8,"Nivel 4")))))</f>
        <v/>
      </c>
      <c r="AH48" s="135"/>
      <c r="AI48" s="92" t="str">
        <f>IF(AH48="","",IF(AH48&lt;'Niños 7 años'!$AR$33,"Nivel 1",IF(AH48&lt;='Niños 7 años'!$AR$34,"Nivel 2",IF(AH48&lt;='Niños 7 años'!$AR$35,"Nivel 3",IF(AH48&gt;'Niños 7 años'!$AR$36,"Nivel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106">
        <v>48</v>
      </c>
      <c r="B49" s="20"/>
      <c r="C49" s="20"/>
      <c r="D49" s="7"/>
      <c r="E49" s="7"/>
      <c r="F49" s="7"/>
      <c r="G49" s="7"/>
      <c r="H49" s="7"/>
      <c r="I49" s="7"/>
      <c r="J49" s="121"/>
      <c r="K49" s="113" t="str">
        <f t="shared" ca="1" si="0"/>
        <v/>
      </c>
      <c r="L49" s="1"/>
      <c r="M49" s="14"/>
      <c r="N49" s="82"/>
      <c r="O49" s="134">
        <f t="shared" si="1"/>
        <v>0</v>
      </c>
      <c r="P49" s="45" t="str">
        <f>IF(O49="","",IF(O49&gt;'Niños 7 años'!$AR$1,"Nivel 1",IF(O49&gt;='Niños 7 años'!$AP$2,"Nivel 2",IF(O49&gt;='Niños 7 años'!$AP$3,"Nivel 3",IF(O49&lt;'Niños 7 años'!$AR$4,"Nivel 4")))))</f>
        <v>Nivel 4</v>
      </c>
      <c r="Q49" s="89"/>
      <c r="R49" s="89"/>
      <c r="S49" s="45" t="str">
        <f>IF(R49="","",IF(R49&gt;'Niños 7 años'!$AR$37,"Nivel 1",IF(R49&gt;='Niños 7 años'!$AP$38,"Nivel 2",IF(R49&gt;='Niños 7 años'!$AP$39,"Nivel 3",IF(R49&lt;'Niños 7 años'!$AR$40,"Nivel 4")))))</f>
        <v/>
      </c>
      <c r="T49" s="131"/>
      <c r="U49" s="45" t="str">
        <f>IF(T49="","",IF(T49&lt;'Niños 7 años'!$AR$29,"Nivel 1",IF(T49&lt;='Niños 7 años'!$AR$30,"Nivel 2",IF(T49&lt;='Niños 7 años'!$AR$31,"Nivel 3",IF(T49&gt;'Niños 7 años'!$AR$32,"Nivel 4")))))</f>
        <v/>
      </c>
      <c r="V49" s="89"/>
      <c r="W49" s="45" t="str">
        <f>IF(V49="","",IF(V49&gt;'Niños 7 años'!$AR$13,"Nivel 1",IF(V49&gt;='Niños 7 años'!$AP$14,"Nivel 2",IF(V49&gt;='Niños 7 años'!$AP$15,"Nivel 3",IF(V49&lt;'Niños 7 años'!$AR$16,"Nivel 4")))))</f>
        <v/>
      </c>
      <c r="X49" s="89"/>
      <c r="Y49" s="45" t="str">
        <f>IF(X49="","",IF(X49&gt;'[1]Niños 7 años'!$AQ$17,"Nivel 1",IF(X49&gt;='[1]Niños 7 años'!$AO$18,"Nivel 2",IF(X49&gt;='[1]Niños 7 años'!$AO$19,"Nivel 3",IF(X49&lt;'[1]Niños 7 años'!$AQ$20,"Nivel 4")))))</f>
        <v/>
      </c>
      <c r="Z49" s="133">
        <f t="shared" si="2"/>
        <v>0</v>
      </c>
      <c r="AA49" s="45" t="str">
        <f>IF(Z49="","",IF(Z49&gt;'Niños 7 años'!$AR$21,"Nivel 1",IF(Z49&gt;='Niños 7 años'!$AP$22,"Nivel 2",IF(Z49&gt;='Niños 7 años'!$AP$23,"Nivel 3",IF(Z49&lt;'Niños 7 años'!$AR$24,"Nivel 4")))))</f>
        <v>Nivel 4</v>
      </c>
      <c r="AB49" s="89"/>
      <c r="AC49" s="45" t="str">
        <f>IF(AB49="","",IF(AB49&gt;'Niños 7 años'!$AR$25,"Nivel 1",IF(AB49&gt;='Niños 7 años'!$AP$26,"Nivel 2",IF(AB49&gt;='Niños 7 años'!$AP$27,"Nivel 3",IF(AB49&lt;'Niños 7 años'!$AR$28,"Nivel 4")))))</f>
        <v/>
      </c>
      <c r="AD49" s="89"/>
      <c r="AE49" s="45" t="str">
        <f>IF(AD49="","",IF(AD49&gt;'Niños 7 años'!$AR$9,"Nivel 1",IF(AD49&gt;='Niños 7 años'!$AP$10,"Nivel 2",IF(AD49&gt;='Niños 7 años'!$AP$11,"Nivel 3",IF(AD49&lt;'Niños 7 años'!$AR$12,"Nivel 4")))))</f>
        <v/>
      </c>
      <c r="AF49" s="89"/>
      <c r="AG49" s="45" t="str">
        <f>IF(AF49="","",IF(AF49&gt;'Niños 7 años'!$AR$5,"Nivel 1",IF(AF49&gt;='Niños 7 años'!$AP$6,"Nivel 2",IF(AF49&gt;='Niños 7 años'!$AP$7,"Nivel 3",IF(AF49&lt;'Niños 7 años'!$AR$8,"Nivel 4")))))</f>
        <v/>
      </c>
      <c r="AH49" s="135"/>
      <c r="AI49" s="92" t="str">
        <f>IF(AH49="","",IF(AH49&lt;'Niños 7 años'!$AR$33,"Nivel 1",IF(AH49&lt;='Niños 7 años'!$AR$34,"Nivel 2",IF(AH49&lt;='Niños 7 años'!$AR$35,"Nivel 3",IF(AH49&gt;'Niños 7 años'!$AR$36,"Nivel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106">
        <v>49</v>
      </c>
      <c r="B50" s="21"/>
      <c r="C50" s="21"/>
      <c r="D50" s="7"/>
      <c r="E50" s="7"/>
      <c r="F50" s="7"/>
      <c r="G50" s="7"/>
      <c r="H50" s="7"/>
      <c r="I50" s="7"/>
      <c r="J50" s="121"/>
      <c r="K50" s="113" t="str">
        <f t="shared" ca="1" si="0"/>
        <v/>
      </c>
      <c r="L50" s="1"/>
      <c r="M50" s="14"/>
      <c r="N50" s="82"/>
      <c r="O50" s="134">
        <f t="shared" si="1"/>
        <v>0</v>
      </c>
      <c r="P50" s="45" t="str">
        <f>IF(O50="","",IF(O50&gt;'Niños 7 años'!$AR$1,"Nivel 1",IF(O50&gt;='Niños 7 años'!$AP$2,"Nivel 2",IF(O50&gt;='Niños 7 años'!$AP$3,"Nivel 3",IF(O50&lt;'Niños 7 años'!$AR$4,"Nivel 4")))))</f>
        <v>Nivel 4</v>
      </c>
      <c r="Q50" s="89"/>
      <c r="R50" s="89"/>
      <c r="S50" s="45" t="str">
        <f>IF(R50="","",IF(R50&gt;'Niños 7 años'!$AR$37,"Nivel 1",IF(R50&gt;='Niños 7 años'!$AP$38,"Nivel 2",IF(R50&gt;='Niños 7 años'!$AP$39,"Nivel 3",IF(R50&lt;'Niños 7 años'!$AR$40,"Nivel 4")))))</f>
        <v/>
      </c>
      <c r="T50" s="131"/>
      <c r="U50" s="45" t="str">
        <f>IF(T50="","",IF(T50&lt;'Niños 7 años'!$AR$29,"Nivel 1",IF(T50&lt;='Niños 7 años'!$AR$30,"Nivel 2",IF(T50&lt;='Niños 7 años'!$AR$31,"Nivel 3",IF(T50&gt;'Niños 7 años'!$AR$32,"Nivel 4")))))</f>
        <v/>
      </c>
      <c r="V50" s="89"/>
      <c r="W50" s="45" t="str">
        <f>IF(V50="","",IF(V50&gt;'Niños 7 años'!$AR$13,"Nivel 1",IF(V50&gt;='Niños 7 años'!$AP$14,"Nivel 2",IF(V50&gt;='Niños 7 años'!$AP$15,"Nivel 3",IF(V50&lt;'Niños 7 años'!$AR$16,"Nivel 4")))))</f>
        <v/>
      </c>
      <c r="X50" s="89"/>
      <c r="Y50" s="45" t="str">
        <f>IF(X50="","",IF(X50&gt;'[1]Niños 7 años'!$AQ$17,"Nivel 1",IF(X50&gt;='[1]Niños 7 años'!$AO$18,"Nivel 2",IF(X50&gt;='[1]Niños 7 años'!$AO$19,"Nivel 3",IF(X50&lt;'[1]Niños 7 años'!$AQ$20,"Nivel 4")))))</f>
        <v/>
      </c>
      <c r="Z50" s="133">
        <f t="shared" si="2"/>
        <v>0</v>
      </c>
      <c r="AA50" s="45" t="str">
        <f>IF(Z50="","",IF(Z50&gt;'Niños 7 años'!$AR$21,"Nivel 1",IF(Z50&gt;='Niños 7 años'!$AP$22,"Nivel 2",IF(Z50&gt;='Niños 7 años'!$AP$23,"Nivel 3",IF(Z50&lt;'Niños 7 años'!$AR$24,"Nivel 4")))))</f>
        <v>Nivel 4</v>
      </c>
      <c r="AB50" s="89"/>
      <c r="AC50" s="45" t="str">
        <f>IF(AB50="","",IF(AB50&gt;'Niños 7 años'!$AR$25,"Nivel 1",IF(AB50&gt;='Niños 7 años'!$AP$26,"Nivel 2",IF(AB50&gt;='Niños 7 años'!$AP$27,"Nivel 3",IF(AB50&lt;'Niños 7 años'!$AR$28,"Nivel 4")))))</f>
        <v/>
      </c>
      <c r="AD50" s="89"/>
      <c r="AE50" s="45" t="str">
        <f>IF(AD50="","",IF(AD50&gt;'Niños 7 años'!$AR$9,"Nivel 1",IF(AD50&gt;='Niños 7 años'!$AP$10,"Nivel 2",IF(AD50&gt;='Niños 7 años'!$AP$11,"Nivel 3",IF(AD50&lt;'Niños 7 años'!$AR$12,"Nivel 4")))))</f>
        <v/>
      </c>
      <c r="AF50" s="89"/>
      <c r="AG50" s="45" t="str">
        <f>IF(AF50="","",IF(AF50&gt;'Niños 7 años'!$AR$5,"Nivel 1",IF(AF50&gt;='Niños 7 años'!$AP$6,"Nivel 2",IF(AF50&gt;='Niños 7 años'!$AP$7,"Nivel 3",IF(AF50&lt;'Niños 7 años'!$AR$8,"Nivel 4")))))</f>
        <v/>
      </c>
      <c r="AH50" s="135"/>
      <c r="AI50" s="92" t="str">
        <f>IF(AH50="","",IF(AH50&lt;'Niños 7 años'!$AR$33,"Nivel 1",IF(AH50&lt;='Niños 7 años'!$AR$34,"Nivel 2",IF(AH50&lt;='Niños 7 años'!$AR$35,"Nivel 3",IF(AH50&gt;'Niños 7 años'!$AR$36,"Nivel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106">
        <v>50</v>
      </c>
      <c r="B51" s="21"/>
      <c r="C51" s="21"/>
      <c r="D51" s="7"/>
      <c r="E51" s="7"/>
      <c r="F51" s="7"/>
      <c r="G51" s="7"/>
      <c r="H51" s="7"/>
      <c r="I51" s="7"/>
      <c r="J51" s="121"/>
      <c r="K51" s="113" t="str">
        <f t="shared" ca="1" si="0"/>
        <v/>
      </c>
      <c r="L51" s="1"/>
      <c r="M51" s="14"/>
      <c r="N51" s="82"/>
      <c r="O51" s="134">
        <f t="shared" si="1"/>
        <v>0</v>
      </c>
      <c r="P51" s="45" t="str">
        <f>IF(O51="","",IF(O51&gt;'Niños 7 años'!$AR$1,"Nivel 1",IF(O51&gt;='Niños 7 años'!$AP$2,"Nivel 2",IF(O51&gt;='Niños 7 años'!$AP$3,"Nivel 3",IF(O51&lt;'Niños 7 años'!$AR$4,"Nivel 4")))))</f>
        <v>Nivel 4</v>
      </c>
      <c r="Q51" s="89"/>
      <c r="R51" s="89"/>
      <c r="S51" s="45" t="str">
        <f>IF(R51="","",IF(R51&gt;'Niños 7 años'!$AR$37,"Nivel 1",IF(R51&gt;='Niños 7 años'!$AP$38,"Nivel 2",IF(R51&gt;='Niños 7 años'!$AP$39,"Nivel 3",IF(R51&lt;'Niños 7 años'!$AR$40,"Nivel 4")))))</f>
        <v/>
      </c>
      <c r="T51" s="131"/>
      <c r="U51" s="45" t="str">
        <f>IF(T51="","",IF(T51&lt;'Niños 7 años'!$AR$29,"Nivel 1",IF(T51&lt;='Niños 7 años'!$AR$30,"Nivel 2",IF(T51&lt;='Niños 7 años'!$AR$31,"Nivel 3",IF(T51&gt;'Niños 7 años'!$AR$32,"Nivel 4")))))</f>
        <v/>
      </c>
      <c r="V51" s="89"/>
      <c r="W51" s="45" t="str">
        <f>IF(V51="","",IF(V51&gt;'Niños 7 años'!$AR$13,"Nivel 1",IF(V51&gt;='Niños 7 años'!$AP$14,"Nivel 2",IF(V51&gt;='Niños 7 años'!$AP$15,"Nivel 3",IF(V51&lt;'Niños 7 años'!$AR$16,"Nivel 4")))))</f>
        <v/>
      </c>
      <c r="X51" s="89"/>
      <c r="Y51" s="45" t="str">
        <f>IF(X51="","",IF(X51&gt;'[1]Niños 7 años'!$AQ$17,"Nivel 1",IF(X51&gt;='[1]Niños 7 años'!$AO$18,"Nivel 2",IF(X51&gt;='[1]Niños 7 años'!$AO$19,"Nivel 3",IF(X51&lt;'[1]Niños 7 años'!$AQ$20,"Nivel 4")))))</f>
        <v/>
      </c>
      <c r="Z51" s="133">
        <f t="shared" si="2"/>
        <v>0</v>
      </c>
      <c r="AA51" s="45" t="str">
        <f>IF(Z51="","",IF(Z51&gt;'Niños 7 años'!$AR$21,"Nivel 1",IF(Z51&gt;='Niños 7 años'!$AP$22,"Nivel 2",IF(Z51&gt;='Niños 7 años'!$AP$23,"Nivel 3",IF(Z51&lt;'Niños 7 años'!$AR$24,"Nivel 4")))))</f>
        <v>Nivel 4</v>
      </c>
      <c r="AB51" s="89"/>
      <c r="AC51" s="45" t="str">
        <f>IF(AB51="","",IF(AB51&gt;'Niños 7 años'!$AR$25,"Nivel 1",IF(AB51&gt;='Niños 7 años'!$AP$26,"Nivel 2",IF(AB51&gt;='Niños 7 años'!$AP$27,"Nivel 3",IF(AB51&lt;'Niños 7 años'!$AR$28,"Nivel 4")))))</f>
        <v/>
      </c>
      <c r="AD51" s="89"/>
      <c r="AE51" s="45" t="str">
        <f>IF(AD51="","",IF(AD51&gt;'Niños 7 años'!$AR$9,"Nivel 1",IF(AD51&gt;='Niños 7 años'!$AP$10,"Nivel 2",IF(AD51&gt;='Niños 7 años'!$AP$11,"Nivel 3",IF(AD51&lt;'Niños 7 años'!$AR$12,"Nivel 4")))))</f>
        <v/>
      </c>
      <c r="AF51" s="89"/>
      <c r="AG51" s="45" t="str">
        <f>IF(AF51="","",IF(AF51&gt;'Niños 7 años'!$AR$5,"Nivel 1",IF(AF51&gt;='Niños 7 años'!$AP$6,"Nivel 2",IF(AF51&gt;='Niños 7 años'!$AP$7,"Nivel 3",IF(AF51&lt;'Niños 7 años'!$AR$8,"Nivel 4")))))</f>
        <v/>
      </c>
      <c r="AH51" s="135"/>
      <c r="AI51" s="92" t="str">
        <f>IF(AH51="","",IF(AH51&lt;'Niños 7 años'!$AR$33,"Nivel 1",IF(AH51&lt;='Niños 7 años'!$AR$34,"Nivel 2",IF(AH51&lt;='Niños 7 años'!$AR$35,"Nivel 3",IF(AH51&gt;'Niños 7 años'!$AR$36,"Nivel 4")))))</f>
        <v/>
      </c>
      <c r="AJ51" s="128">
        <f t="shared" si="3"/>
        <v>0</v>
      </c>
      <c r="AK51" s="128" t="str">
        <f t="shared" si="4"/>
        <v>NIVEL 4</v>
      </c>
    </row>
    <row r="52" spans="1:37" x14ac:dyDescent="0.25">
      <c r="I52" s="7"/>
      <c r="J52" s="97"/>
      <c r="L52" s="1"/>
    </row>
  </sheetData>
  <sheetProtection algorithmName="SHA-512" hashValue="y3je8a373wsB/oxC1NZetzS1pKBjYBr2/x8T7HexnE0wOH3D9HHHCiCsOsfDG3ZCF0QYHV+0hTKIwxhb2FCy4Q==" saltValue="1aUFu1WgwrtmkyerbO0QVg==" spinCount="100000" sheet="1" objects="1" scenarios="1" insertRows="0" selectLockedCells="1" sort="0" autoFilter="0" pivotTables="0"/>
  <dataValidations count="2">
    <dataValidation allowBlank="1" showInputMessage="1" showErrorMessage="1" promptTitle="FORMATO DE INGRESO" prompt="10.15_x000a_SEG.DECCENT" sqref="T2:T51" xr:uid="{00000000-0002-0000-0600-000000000000}"/>
    <dataValidation allowBlank="1" showInputMessage="1" showErrorMessage="1" promptTitle="FORMATO DE INGRESO" prompt="10:15.1_x000a_MIN:SEG.DEC" sqref="AH2:AH51" xr:uid="{00000000-0002-0000-0600-000001000000}"/>
  </dataValidations>
  <pageMargins left="0.31" right="0.7" top="0.75" bottom="0.75" header="0.51180555555555551" footer="0.51180555555555551"/>
  <pageSetup paperSize="5" scale="60" firstPageNumber="0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T52"/>
  <sheetViews>
    <sheetView topLeftCell="AE1" zoomScale="70" zoomScaleNormal="70" workbookViewId="0">
      <selection activeCell="AY13" sqref="AY13"/>
    </sheetView>
  </sheetViews>
  <sheetFormatPr baseColWidth="10" defaultColWidth="10.5703125" defaultRowHeight="15" x14ac:dyDescent="0.25"/>
  <cols>
    <col min="1" max="1" width="5" style="28" bestFit="1" customWidth="1"/>
    <col min="2" max="2" width="19.140625" style="28" bestFit="1" customWidth="1"/>
    <col min="3" max="3" width="16" style="28" bestFit="1" customWidth="1"/>
    <col min="4" max="4" width="15.7109375" style="28" bestFit="1" customWidth="1"/>
    <col min="5" max="5" width="19.7109375" style="28" bestFit="1" customWidth="1"/>
    <col min="6" max="7" width="14.42578125" style="28" customWidth="1"/>
    <col min="8" max="8" width="17.7109375" style="28" bestFit="1" customWidth="1"/>
    <col min="9" max="9" width="38.5703125" style="28" customWidth="1"/>
    <col min="10" max="10" width="25.85546875" style="28" customWidth="1"/>
    <col min="11" max="11" width="26.140625" style="28" customWidth="1"/>
    <col min="12" max="12" width="10.140625" style="28" hidden="1" customWidth="1"/>
    <col min="13" max="13" width="8.7109375" style="28" bestFit="1" customWidth="1"/>
    <col min="14" max="14" width="12.85546875" style="28" bestFit="1" customWidth="1"/>
    <col min="15" max="15" width="11.42578125" style="28" bestFit="1" customWidth="1"/>
    <col min="16" max="16" width="8.5703125" style="28" customWidth="1"/>
    <col min="17" max="17" width="12.85546875" style="28" bestFit="1" customWidth="1"/>
    <col min="18" max="18" width="12" style="28" bestFit="1" customWidth="1"/>
    <col min="19" max="19" width="8.5703125" style="28" customWidth="1"/>
    <col min="20" max="20" width="11.7109375" style="28" bestFit="1" customWidth="1"/>
    <col min="21" max="21" width="8.5703125" style="28" customWidth="1"/>
    <col min="22" max="22" width="15.28515625" style="28" bestFit="1" customWidth="1"/>
    <col min="23" max="23" width="8.5703125" style="28" customWidth="1"/>
    <col min="24" max="24" width="12.140625" style="28" bestFit="1" customWidth="1"/>
    <col min="25" max="25" width="8.5703125" style="28" customWidth="1"/>
    <col min="26" max="26" width="18.7109375" style="28" bestFit="1" customWidth="1"/>
    <col min="27" max="27" width="8.5703125" style="28" customWidth="1"/>
    <col min="28" max="28" width="12" style="28" bestFit="1" customWidth="1"/>
    <col min="29" max="29" width="8.5703125" style="28" customWidth="1"/>
    <col min="30" max="30" width="9.5703125" style="28" bestFit="1" customWidth="1"/>
    <col min="31" max="31" width="8.5703125" style="28" customWidth="1"/>
    <col min="32" max="32" width="11.7109375" style="28" bestFit="1" customWidth="1"/>
    <col min="33" max="33" width="8.42578125" style="28" customWidth="1"/>
    <col min="34" max="34" width="22.85546875" style="28" bestFit="1" customWidth="1"/>
    <col min="35" max="35" width="8.5703125" style="28" customWidth="1"/>
    <col min="36" max="36" width="24.28515625" style="28" bestFit="1" customWidth="1"/>
    <col min="37" max="37" width="20.28515625" style="28" bestFit="1" customWidth="1"/>
    <col min="38" max="40" width="10.5703125" style="28"/>
    <col min="41" max="41" width="29.28515625" style="28" hidden="1" customWidth="1"/>
    <col min="42" max="43" width="10.5703125" style="28" hidden="1" customWidth="1"/>
    <col min="44" max="44" width="12.85546875" style="28" hidden="1" customWidth="1"/>
    <col min="45" max="45" width="10.5703125" style="28" hidden="1" customWidth="1"/>
    <col min="46" max="46" width="11.140625" style="28" hidden="1" customWidth="1"/>
    <col min="47" max="47" width="10.5703125" style="28"/>
    <col min="48" max="48" width="11.140625" style="28" bestFit="1" customWidth="1"/>
    <col min="49" max="49" width="10.5703125" style="28"/>
    <col min="50" max="50" width="11.140625" style="28" bestFit="1" customWidth="1"/>
    <col min="51" max="16384" width="10.5703125" style="28"/>
  </cols>
  <sheetData>
    <row r="1" spans="1:46" x14ac:dyDescent="0.25">
      <c r="A1" s="22" t="s">
        <v>0</v>
      </c>
      <c r="B1" s="23" t="s">
        <v>38</v>
      </c>
      <c r="C1" s="23" t="s">
        <v>39</v>
      </c>
      <c r="D1" s="23" t="s">
        <v>41</v>
      </c>
      <c r="E1" s="23" t="s">
        <v>42</v>
      </c>
      <c r="F1" s="23" t="s">
        <v>43</v>
      </c>
      <c r="G1" s="23" t="s">
        <v>44</v>
      </c>
      <c r="H1" s="23" t="s">
        <v>45</v>
      </c>
      <c r="I1" s="23" t="s">
        <v>35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43" t="s">
        <v>6</v>
      </c>
      <c r="R1" s="43" t="s">
        <v>7</v>
      </c>
      <c r="S1" s="43" t="s">
        <v>37</v>
      </c>
      <c r="T1" s="43" t="s">
        <v>8</v>
      </c>
      <c r="U1" s="43" t="s">
        <v>37</v>
      </c>
      <c r="V1" s="43" t="s">
        <v>9</v>
      </c>
      <c r="W1" s="43" t="s">
        <v>37</v>
      </c>
      <c r="X1" s="83" t="s">
        <v>10</v>
      </c>
      <c r="Y1" s="43" t="s">
        <v>37</v>
      </c>
      <c r="Z1" s="83" t="s">
        <v>11</v>
      </c>
      <c r="AA1" s="43" t="s">
        <v>37</v>
      </c>
      <c r="AB1" s="84" t="s">
        <v>12</v>
      </c>
      <c r="AC1" s="43" t="s">
        <v>37</v>
      </c>
      <c r="AD1" s="43" t="s">
        <v>13</v>
      </c>
      <c r="AE1" s="43" t="s">
        <v>37</v>
      </c>
      <c r="AF1" s="43" t="s">
        <v>14</v>
      </c>
      <c r="AG1" s="43" t="s">
        <v>37</v>
      </c>
      <c r="AH1" s="43" t="s">
        <v>15</v>
      </c>
      <c r="AI1" s="43" t="s">
        <v>37</v>
      </c>
      <c r="AJ1" s="126" t="s">
        <v>49</v>
      </c>
      <c r="AK1" s="126" t="s">
        <v>48</v>
      </c>
      <c r="AO1" s="46" t="s">
        <v>16</v>
      </c>
      <c r="AP1" s="46" t="s">
        <v>17</v>
      </c>
      <c r="AQ1" s="46"/>
      <c r="AR1" s="46" t="s">
        <v>46</v>
      </c>
      <c r="AS1" s="50"/>
      <c r="AT1" s="50">
        <v>1.27</v>
      </c>
    </row>
    <row r="2" spans="1:46" x14ac:dyDescent="0.25">
      <c r="A2" s="104">
        <v>1</v>
      </c>
      <c r="B2" s="7"/>
      <c r="C2" s="7"/>
      <c r="D2" s="7"/>
      <c r="E2" s="7"/>
      <c r="F2" s="7"/>
      <c r="G2" s="7"/>
      <c r="H2" s="7"/>
      <c r="I2"/>
      <c r="J2" s="121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IF(O2="","",IF(O2&gt;'Niños 8 años'!$AT$1,"Nivel 1",IF(O2&gt;='Niños 8 años'!$AR$2,"Nivel 2",IF(O2&gt;='Niños 8 años'!$AR$3,"Nivel 3",IF(O2&lt;'Niños 8 años'!$AT$4,"Nivel 4")))))</f>
        <v>Nivel 4</v>
      </c>
      <c r="Q2" s="85"/>
      <c r="R2" s="85"/>
      <c r="S2" s="45" t="str">
        <f>IF(R2="","",IF(R2&gt;'Niños 8 años'!$AT$37,"Nivel 1",IF(R2&gt;='Niños 8 años'!$AR$38,"Nivel 2",IF(R2&gt;='Niños 8 años'!$AR$39,"Nivel 3",IF(R2&lt;'Niños 8 años'!$AT$40,"Nivel 4")))))</f>
        <v/>
      </c>
      <c r="T2" s="131"/>
      <c r="U2" s="45" t="str">
        <f>IF(T2="","",IF(T2&lt;'Niños 8 años'!$AT$29,"Nivel 1",IF(T2&lt;='Niños 8 años'!$AT$30,"Nivel 2",IF(T2&lt;='Niños 8 años'!$AT$31,"Nivel 3",IF(T2&gt;'Niños 8 años'!$AT$32,"Nivel 4")))))</f>
        <v/>
      </c>
      <c r="V2" s="85"/>
      <c r="W2" s="45" t="str">
        <f>IF(V2="","",IF(V2&gt;'Niños 8 años'!$AT$13,"Nivel 1",IF(V2&gt;='Niños 8 años'!$AR$14,"Nivel 2",IF(V2&gt;='Niños 8 años'!$AR$15,"Nivel 3",IF(V2&lt;'Niños 8 años'!$AT$16,"Nivel 4")))))</f>
        <v/>
      </c>
      <c r="X2" s="85"/>
      <c r="Y2" s="45" t="str">
        <f>IF(X2="","",IF(X2&gt;'Niños 8 años'!$AT$17,"Nivel 1",IF(X2&gt;='Niños 8 años'!$AR$18,"Nivel 2",IF(X2&gt;='Niños 8 años'!$AR$19,"Nivel 3",IF(X2&lt;'Niños 8 años'!$AT$20,"Nivel 4")))))</f>
        <v/>
      </c>
      <c r="Z2" s="133">
        <f>IFERROR(X2-V2,"")*100</f>
        <v>0</v>
      </c>
      <c r="AA2" s="45" t="str">
        <f>IF(Z2="","",IF(Z2&gt;'Niños 8 años'!$AT$21,"Nivel 1",IF(Z2&gt;='Niños 8 años'!$AR$22,"Nivel 2",IF(Z2&gt;='Niños 8 años'!$AR$23,"Nivel 3",IF(Z2&lt;'Niños 8 años'!$AT$24,"Nivel 4")))))</f>
        <v>Nivel 4</v>
      </c>
      <c r="AB2" s="85"/>
      <c r="AC2" s="45" t="str">
        <f>IF(AB2="","",IF(AB2&gt;'Niños 8 años'!$AT$25,"Nivel 1",IF(AB2&gt;='Niños 8 años'!$AR$26,"Nivel 2",IF(AB2&gt;='Niños 8 años'!$AR$27,"Nivel 3",IF(AB2&lt;'Niños 8 años'!$AT$28,"Nivel 4")))))</f>
        <v/>
      </c>
      <c r="AD2" s="85"/>
      <c r="AE2" s="45" t="str">
        <f>IF(AD2="","",IF(AD2&gt;'Niños 8 años'!$AT$9,"Nivel 1",IF(AD2&gt;='Niños 8 años'!$AR$10,"Nivel 2",IF(AD2&gt;='Niños 8 años'!$AR$11,"Nivel 3",IF(AD2&lt;'Niños 8 años'!$AT$12,"Nivel 4")))))</f>
        <v/>
      </c>
      <c r="AF2" s="85"/>
      <c r="AG2" s="45" t="str">
        <f>IF(AF2="","",IF(AF2&gt;'Niños 8 años'!$AT$5,"Nivel 1",IF(AF2&gt;='Niños 8 años'!$AR$6,"Nivel 2",IF(AF2&gt;='Niños 8 años'!$AR$7,"Nivel 3",IF(AF2&lt;'Niños 8 años'!$AT$8,"Nivel 4")))))</f>
        <v/>
      </c>
      <c r="AH2" s="135"/>
      <c r="AI2" s="45" t="str">
        <f>IF(AH2="","",IF(AH2&lt;'Niños 8 años'!$AT$33,"Nivel 1",IF(AH2&lt;='Niños 8 años'!$AT$34,"Nivel 2",IF(AH2&lt;='Niños 8 años'!$AT$35,"Nivel 3",IF(AH2&gt;'Niños 8 años'!$AT$36,"Nivel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O2" s="46"/>
      <c r="AP2" s="46" t="s">
        <v>19</v>
      </c>
      <c r="AQ2" s="46"/>
      <c r="AR2" s="50">
        <v>1.21</v>
      </c>
      <c r="AS2" s="50"/>
      <c r="AT2" s="50">
        <v>1.27</v>
      </c>
    </row>
    <row r="3" spans="1:46" x14ac:dyDescent="0.25">
      <c r="A3" s="104">
        <v>2</v>
      </c>
      <c r="B3" s="16"/>
      <c r="C3" s="16"/>
      <c r="D3" s="7"/>
      <c r="E3" s="7"/>
      <c r="F3" s="7"/>
      <c r="G3" s="7"/>
      <c r="H3" s="7"/>
      <c r="I3" s="7"/>
      <c r="J3" s="121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1"/>
      <c r="N3" s="3"/>
      <c r="O3" s="134">
        <f t="shared" ref="O3:O51" si="1">IFERROR(N3/100," ")</f>
        <v>0</v>
      </c>
      <c r="P3" s="45" t="str">
        <f>IF(O3="","",IF(O3&gt;'Niños 8 años'!$AT$1,"Nivel 1",IF(O3&gt;='Niños 8 años'!$AR$2,"Nivel 2",IF(O3&gt;='Niños 8 años'!$AR$3,"Nivel 3",IF(O3&lt;'Niños 8 años'!$AT$4,"Nivel 4")))))</f>
        <v>Nivel 4</v>
      </c>
      <c r="Q3" s="85"/>
      <c r="R3" s="85"/>
      <c r="S3" s="45" t="str">
        <f>IF(R3="","",IF(R3&gt;'Niños 8 años'!$AT$37,"Nivel 1",IF(R3&gt;='Niños 8 años'!$AR$38,"Nivel 2",IF(R3&gt;='Niños 8 años'!$AR$39,"Nivel 3",IF(R3&lt;'Niños 8 años'!$AT$40,"Nivel 4")))))</f>
        <v/>
      </c>
      <c r="T3" s="131"/>
      <c r="U3" s="45" t="str">
        <f>IF(T3="","",IF(T3&lt;'Niños 8 años'!$AT$29,"Nivel 1",IF(T3&lt;='Niños 8 años'!$AT$30,"Nivel 2",IF(T3&lt;='Niños 8 años'!$AT$31,"Nivel 3",IF(T3&gt;'Niños 8 años'!$AT$32,"Nivel 4")))))</f>
        <v/>
      </c>
      <c r="V3" s="85"/>
      <c r="W3" s="45" t="str">
        <f>IF(V3="","",IF(V3&gt;'Niños 8 años'!$AT$13,"Nivel 1",IF(V3&gt;='Niños 8 años'!$AR$14,"Nivel 2",IF(V3&gt;='Niños 8 años'!$AR$15,"Nivel 3",IF(V3&lt;'Niños 8 años'!$AT$16,"Nivel 4")))))</f>
        <v/>
      </c>
      <c r="X3" s="85"/>
      <c r="Y3" s="45" t="str">
        <f>IF(X3="","",IF(X3&gt;'Niños 8 años'!$AT$17,"Nivel 1",IF(X3&gt;='Niños 8 años'!$AR$18,"Nivel 2",IF(X3&gt;='Niños 8 años'!$AR$19,"Nivel 3",IF(X3&lt;'Niños 8 años'!$AT$20,"Nivel 4")))))</f>
        <v/>
      </c>
      <c r="Z3" s="133">
        <f t="shared" ref="Z3:Z51" si="2">IFERROR(X3-V3,"")*100</f>
        <v>0</v>
      </c>
      <c r="AA3" s="45" t="str">
        <f>IF(Z3="","",IF(Z3&gt;'Niños 8 años'!$AT$21,"Nivel 1",IF(Z3&gt;='Niños 8 años'!$AR$22,"Nivel 2",IF(Z3&gt;='Niños 8 años'!$AR$23,"Nivel 3",IF(Z3&lt;'Niños 8 años'!$AT$24,"Nivel 4")))))</f>
        <v>Nivel 4</v>
      </c>
      <c r="AB3" s="85"/>
      <c r="AC3" s="45" t="str">
        <f>IF(AB3="","",IF(AB3&gt;'Niños 8 años'!$AT$25,"Nivel 1",IF(AB3&gt;='Niños 8 años'!$AR$26,"Nivel 2",IF(AB3&gt;='Niños 8 años'!$AR$27,"Nivel 3",IF(AB3&lt;'Niños 8 años'!$AT$28,"Nivel 4")))))</f>
        <v/>
      </c>
      <c r="AD3" s="85"/>
      <c r="AE3" s="45" t="str">
        <f>IF(AD3="","",IF(AD3&gt;'Niños 8 años'!$AT$9,"Nivel 1",IF(AD3&gt;='Niños 8 años'!$AR$10,"Nivel 2",IF(AD3&gt;='Niños 8 años'!$AR$11,"Nivel 3",IF(AD3&lt;'Niños 8 años'!$AT$12,"Nivel 4")))))</f>
        <v/>
      </c>
      <c r="AF3" s="85"/>
      <c r="AG3" s="45" t="str">
        <f>IF(AF3="","",IF(AF3&gt;'Niños 8 años'!$AT$5,"Nivel 1",IF(AF3&gt;='Niños 8 años'!$AR$6,"Nivel 2",IF(AF3&gt;='Niños 8 años'!$AR$7,"Nivel 3",IF(AF3&lt;'Niños 8 años'!$AT$8,"Nivel 4")))))</f>
        <v/>
      </c>
      <c r="AH3" s="135"/>
      <c r="AI3" s="45" t="str">
        <f>IF(AH3="","",IF(AH3&lt;'Niños 8 años'!$AT$33,"Nivel 1",IF(AH3&lt;='Niños 8 años'!$AT$34,"Nivel 2",IF(AH3&lt;='Niños 8 años'!$AT$35,"Nivel 3",IF(AH3&gt;'Niños 8 años'!$AT$36,"Nivel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O3" s="46"/>
      <c r="AP3" s="46" t="s">
        <v>20</v>
      </c>
      <c r="AQ3" s="46"/>
      <c r="AR3" s="50">
        <v>1.17</v>
      </c>
      <c r="AS3" s="50"/>
      <c r="AT3" s="50">
        <v>1.2</v>
      </c>
    </row>
    <row r="4" spans="1:46" x14ac:dyDescent="0.25">
      <c r="A4" s="104">
        <v>3</v>
      </c>
      <c r="B4" s="16"/>
      <c r="C4" s="16"/>
      <c r="D4" s="7"/>
      <c r="E4" s="7"/>
      <c r="F4" s="7"/>
      <c r="G4" s="7"/>
      <c r="H4" s="7"/>
      <c r="I4" s="7"/>
      <c r="J4" s="121"/>
      <c r="K4" s="113" t="str">
        <f t="shared" ca="1" si="0"/>
        <v/>
      </c>
      <c r="L4" s="1"/>
      <c r="M4" s="1"/>
      <c r="N4" s="3"/>
      <c r="O4" s="134">
        <f t="shared" si="1"/>
        <v>0</v>
      </c>
      <c r="P4" s="45" t="str">
        <f>IF(O4="","",IF(O4&gt;'Niños 8 años'!$AT$1,"Nivel 1",IF(O4&gt;='Niños 8 años'!$AR$2,"Nivel 2",IF(O4&gt;='Niños 8 años'!$AR$3,"Nivel 3",IF(O4&lt;'Niños 8 años'!$AT$4,"Nivel 4")))))</f>
        <v>Nivel 4</v>
      </c>
      <c r="Q4" s="85"/>
      <c r="R4" s="85"/>
      <c r="S4" s="45" t="str">
        <f>IF(R4="","",IF(R4&gt;'Niños 8 años'!$AT$37,"Nivel 1",IF(R4&gt;='Niños 8 años'!$AR$38,"Nivel 2",IF(R4&gt;='Niños 8 años'!$AR$39,"Nivel 3",IF(R4&lt;'Niños 8 años'!$AT$40,"Nivel 4")))))</f>
        <v/>
      </c>
      <c r="T4" s="131"/>
      <c r="U4" s="45" t="str">
        <f>IF(T4="","",IF(T4&lt;'Niños 8 años'!$AT$29,"Nivel 1",IF(T4&lt;='Niños 8 años'!$AT$30,"Nivel 2",IF(T4&lt;='Niños 8 años'!$AT$31,"Nivel 3",IF(T4&gt;'Niños 8 años'!$AT$32,"Nivel 4")))))</f>
        <v/>
      </c>
      <c r="V4" s="85"/>
      <c r="W4" s="45" t="str">
        <f>IF(V4="","",IF(V4&gt;'Niños 8 años'!$AT$13,"Nivel 1",IF(V4&gt;='Niños 8 años'!$AR$14,"Nivel 2",IF(V4&gt;='Niños 8 años'!$AR$15,"Nivel 3",IF(V4&lt;'Niños 8 años'!$AT$16,"Nivel 4")))))</f>
        <v/>
      </c>
      <c r="X4" s="85"/>
      <c r="Y4" s="45" t="str">
        <f>IF(X4="","",IF(X4&gt;'Niños 8 años'!$AT$17,"Nivel 1",IF(X4&gt;='Niños 8 años'!$AR$18,"Nivel 2",IF(X4&gt;='Niños 8 años'!$AR$19,"Nivel 3",IF(X4&lt;'Niños 8 años'!$AT$20,"Nivel 4")))))</f>
        <v/>
      </c>
      <c r="Z4" s="133">
        <f t="shared" si="2"/>
        <v>0</v>
      </c>
      <c r="AA4" s="45" t="str">
        <f>IF(Z4="","",IF(Z4&gt;'Niños 8 años'!$AT$21,"Nivel 1",IF(Z4&gt;='Niños 8 años'!$AR$22,"Nivel 2",IF(Z4&gt;='Niños 8 años'!$AR$23,"Nivel 3",IF(Z4&lt;'Niños 8 años'!$AT$24,"Nivel 4")))))</f>
        <v>Nivel 4</v>
      </c>
      <c r="AB4" s="85"/>
      <c r="AC4" s="45" t="str">
        <f>IF(AB4="","",IF(AB4&gt;'Niños 8 años'!$AT$25,"Nivel 1",IF(AB4&gt;='Niños 8 años'!$AR$26,"Nivel 2",IF(AB4&gt;='Niños 8 años'!$AR$27,"Nivel 3",IF(AB4&lt;'Niños 8 años'!$AT$28,"Nivel 4")))))</f>
        <v/>
      </c>
      <c r="AD4" s="85"/>
      <c r="AE4" s="45" t="str">
        <f>IF(AD4="","",IF(AD4&gt;'Niños 8 años'!$AT$9,"Nivel 1",IF(AD4&gt;='Niños 8 años'!$AR$10,"Nivel 2",IF(AD4&gt;='Niños 8 años'!$AR$11,"Nivel 3",IF(AD4&lt;'Niños 8 años'!$AT$12,"Nivel 4")))))</f>
        <v/>
      </c>
      <c r="AF4" s="85"/>
      <c r="AG4" s="45" t="str">
        <f>IF(AF4="","",IF(AF4&gt;'Niños 8 años'!$AT$5,"Nivel 1",IF(AF4&gt;='Niños 8 años'!$AR$6,"Nivel 2",IF(AF4&gt;='Niños 8 años'!$AR$7,"Nivel 3",IF(AF4&lt;'Niños 8 años'!$AT$8,"Nivel 4")))))</f>
        <v/>
      </c>
      <c r="AH4" s="135"/>
      <c r="AI4" s="45" t="str">
        <f>IF(AH4="","",IF(AH4&lt;'Niños 8 años'!$AT$33,"Nivel 1",IF(AH4&lt;='Niños 8 años'!$AT$34,"Nivel 2",IF(AH4&lt;='Niños 8 años'!$AT$35,"Nivel 3",IF(AH4&gt;'Niños 8 años'!$AT$36,"Nivel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O4" s="46"/>
      <c r="AP4" s="46" t="s">
        <v>21</v>
      </c>
      <c r="AQ4" s="46"/>
      <c r="AR4" s="46" t="s">
        <v>47</v>
      </c>
      <c r="AS4" s="50"/>
      <c r="AT4" s="50">
        <v>1.17</v>
      </c>
    </row>
    <row r="5" spans="1:46" x14ac:dyDescent="0.25">
      <c r="A5" s="104">
        <v>4</v>
      </c>
      <c r="B5" s="16"/>
      <c r="C5" s="16"/>
      <c r="D5" s="7"/>
      <c r="E5" s="7"/>
      <c r="F5" s="7"/>
      <c r="G5" s="7"/>
      <c r="H5" s="7"/>
      <c r="I5" s="7"/>
      <c r="J5" s="121"/>
      <c r="K5" s="113" t="str">
        <f t="shared" ca="1" si="0"/>
        <v/>
      </c>
      <c r="L5" s="1"/>
      <c r="M5" s="1"/>
      <c r="N5" s="3"/>
      <c r="O5" s="134">
        <f t="shared" si="1"/>
        <v>0</v>
      </c>
      <c r="P5" s="45" t="str">
        <f>IF(O5="","",IF(O5&gt;'Niños 8 años'!$AT$1,"Nivel 1",IF(O5&gt;='Niños 8 años'!$AR$2,"Nivel 2",IF(O5&gt;='Niños 8 años'!$AR$3,"Nivel 3",IF(O5&lt;'Niños 8 años'!$AT$4,"Nivel 4")))))</f>
        <v>Nivel 4</v>
      </c>
      <c r="Q5" s="85"/>
      <c r="R5" s="85"/>
      <c r="S5" s="45" t="str">
        <f>IF(R5="","",IF(R5&gt;'Niños 8 años'!$AT$37,"Nivel 1",IF(R5&gt;='Niños 8 años'!$AR$38,"Nivel 2",IF(R5&gt;='Niños 8 años'!$AR$39,"Nivel 3",IF(R5&lt;'Niños 8 años'!$AT$40,"Nivel 4")))))</f>
        <v/>
      </c>
      <c r="T5" s="131"/>
      <c r="U5" s="45" t="str">
        <f>IF(T5="","",IF(T5&lt;'Niños 8 años'!$AT$29,"Nivel 1",IF(T5&lt;='Niños 8 años'!$AT$30,"Nivel 2",IF(T5&lt;='Niños 8 años'!$AT$31,"Nivel 3",IF(T5&gt;'Niños 8 años'!$AT$32,"Nivel 4")))))</f>
        <v/>
      </c>
      <c r="V5" s="85"/>
      <c r="W5" s="45" t="str">
        <f>IF(V5="","",IF(V5&gt;'Niños 8 años'!$AT$13,"Nivel 1",IF(V5&gt;='Niños 8 años'!$AR$14,"Nivel 2",IF(V5&gt;='Niños 8 años'!$AR$15,"Nivel 3",IF(V5&lt;'Niños 8 años'!$AT$16,"Nivel 4")))))</f>
        <v/>
      </c>
      <c r="X5" s="85"/>
      <c r="Y5" s="45" t="str">
        <f>IF(X5="","",IF(X5&gt;'Niños 8 años'!$AT$17,"Nivel 1",IF(X5&gt;='Niños 8 años'!$AR$18,"Nivel 2",IF(X5&gt;='Niños 8 años'!$AR$19,"Nivel 3",IF(X5&lt;'Niños 8 años'!$AT$20,"Nivel 4")))))</f>
        <v/>
      </c>
      <c r="Z5" s="133">
        <f t="shared" si="2"/>
        <v>0</v>
      </c>
      <c r="AA5" s="45" t="str">
        <f>IF(Z5="","",IF(Z5&gt;'Niños 8 años'!$AT$21,"Nivel 1",IF(Z5&gt;='Niños 8 años'!$AR$22,"Nivel 2",IF(Z5&gt;='Niños 8 años'!$AR$23,"Nivel 3",IF(Z5&lt;'Niños 8 años'!$AT$24,"Nivel 4")))))</f>
        <v>Nivel 4</v>
      </c>
      <c r="AB5" s="85"/>
      <c r="AC5" s="45" t="str">
        <f>IF(AB5="","",IF(AB5&gt;'Niños 8 años'!$AT$25,"Nivel 1",IF(AB5&gt;='Niños 8 años'!$AR$26,"Nivel 2",IF(AB5&gt;='Niños 8 años'!$AR$27,"Nivel 3",IF(AB5&lt;'Niños 8 años'!$AT$28,"Nivel 4")))))</f>
        <v/>
      </c>
      <c r="AD5" s="85"/>
      <c r="AE5" s="45" t="str">
        <f>IF(AD5="","",IF(AD5&gt;'Niños 8 años'!$AT$9,"Nivel 1",IF(AD5&gt;='Niños 8 años'!$AR$10,"Nivel 2",IF(AD5&gt;='Niños 8 años'!$AR$11,"Nivel 3",IF(AD5&lt;'Niños 8 años'!$AT$12,"Nivel 4")))))</f>
        <v/>
      </c>
      <c r="AF5" s="85"/>
      <c r="AG5" s="45" t="str">
        <f>IF(AF5="","",IF(AF5&gt;'Niños 8 años'!$AT$5,"Nivel 1",IF(AF5&gt;='Niños 8 años'!$AR$6,"Nivel 2",IF(AF5&gt;='Niños 8 años'!$AR$7,"Nivel 3",IF(AF5&lt;'Niños 8 años'!$AT$8,"Nivel 4")))))</f>
        <v/>
      </c>
      <c r="AH5" s="135"/>
      <c r="AI5" s="45" t="str">
        <f>IF(AH5="","",IF(AH5&lt;'Niños 8 años'!$AT$33,"Nivel 1",IF(AH5&lt;='Niños 8 años'!$AT$34,"Nivel 2",IF(AH5&lt;='Niños 8 años'!$AT$35,"Nivel 3",IF(AH5&gt;'Niños 8 años'!$AT$36,"Nivel 4")))))</f>
        <v/>
      </c>
      <c r="AJ5" s="128">
        <f t="shared" si="3"/>
        <v>0</v>
      </c>
      <c r="AK5" s="128" t="str">
        <f t="shared" si="4"/>
        <v>NIVEL 4</v>
      </c>
      <c r="AO5" s="46" t="s">
        <v>23</v>
      </c>
      <c r="AP5" s="46" t="s">
        <v>17</v>
      </c>
      <c r="AQ5" s="46"/>
      <c r="AR5" s="46" t="s">
        <v>46</v>
      </c>
      <c r="AS5" s="46"/>
      <c r="AT5" s="52">
        <v>9</v>
      </c>
    </row>
    <row r="6" spans="1:46" x14ac:dyDescent="0.25">
      <c r="A6" s="104">
        <v>5</v>
      </c>
      <c r="B6" s="16"/>
      <c r="C6" s="16"/>
      <c r="D6" s="7"/>
      <c r="E6" s="7"/>
      <c r="F6" s="7"/>
      <c r="G6" s="7"/>
      <c r="H6" s="7"/>
      <c r="I6" s="7"/>
      <c r="J6" s="121"/>
      <c r="K6" s="113" t="str">
        <f t="shared" ca="1" si="0"/>
        <v/>
      </c>
      <c r="L6" s="1"/>
      <c r="M6" s="1"/>
      <c r="N6" s="3"/>
      <c r="O6" s="134">
        <f t="shared" si="1"/>
        <v>0</v>
      </c>
      <c r="P6" s="45" t="str">
        <f>IF(O6="","",IF(O6&gt;'Niños 8 años'!$AT$1,"Nivel 1",IF(O6&gt;='Niños 8 años'!$AR$2,"Nivel 2",IF(O6&gt;='Niños 8 años'!$AR$3,"Nivel 3",IF(O6&lt;'Niños 8 años'!$AT$4,"Nivel 4")))))</f>
        <v>Nivel 4</v>
      </c>
      <c r="Q6" s="85"/>
      <c r="R6" s="85"/>
      <c r="S6" s="45" t="str">
        <f>IF(R6="","",IF(R6&gt;'Niños 8 años'!$AT$37,"Nivel 1",IF(R6&gt;='Niños 8 años'!$AR$38,"Nivel 2",IF(R6&gt;='Niños 8 años'!$AR$39,"Nivel 3",IF(R6&lt;'Niños 8 años'!$AT$40,"Nivel 4")))))</f>
        <v/>
      </c>
      <c r="T6" s="131"/>
      <c r="U6" s="45" t="str">
        <f>IF(T6="","",IF(T6&lt;'Niños 8 años'!$AT$29,"Nivel 1",IF(T6&lt;='Niños 8 años'!$AT$30,"Nivel 2",IF(T6&lt;='Niños 8 años'!$AT$31,"Nivel 3",IF(T6&gt;'Niños 8 años'!$AT$32,"Nivel 4")))))</f>
        <v/>
      </c>
      <c r="V6" s="85"/>
      <c r="W6" s="45" t="str">
        <f>IF(V6="","",IF(V6&gt;'Niños 8 años'!$AT$13,"Nivel 1",IF(V6&gt;='Niños 8 años'!$AR$14,"Nivel 2",IF(V6&gt;='Niños 8 años'!$AR$15,"Nivel 3",IF(V6&lt;'Niños 8 años'!$AT$16,"Nivel 4")))))</f>
        <v/>
      </c>
      <c r="X6" s="85"/>
      <c r="Y6" s="45" t="str">
        <f>IF(X6="","",IF(X6&gt;'Niños 8 años'!$AT$17,"Nivel 1",IF(X6&gt;='Niños 8 años'!$AR$18,"Nivel 2",IF(X6&gt;='Niños 8 años'!$AR$19,"Nivel 3",IF(X6&lt;'Niños 8 años'!$AT$20,"Nivel 4")))))</f>
        <v/>
      </c>
      <c r="Z6" s="133">
        <f t="shared" si="2"/>
        <v>0</v>
      </c>
      <c r="AA6" s="45" t="str">
        <f>IF(Z6="","",IF(Z6&gt;'Niños 8 años'!$AT$21,"Nivel 1",IF(Z6&gt;='Niños 8 años'!$AR$22,"Nivel 2",IF(Z6&gt;='Niños 8 años'!$AR$23,"Nivel 3",IF(Z6&lt;'Niños 8 años'!$AT$24,"Nivel 4")))))</f>
        <v>Nivel 4</v>
      </c>
      <c r="AB6" s="85"/>
      <c r="AC6" s="45" t="str">
        <f>IF(AB6="","",IF(AB6&gt;'Niños 8 años'!$AT$25,"Nivel 1",IF(AB6&gt;='Niños 8 años'!$AR$26,"Nivel 2",IF(AB6&gt;='Niños 8 años'!$AR$27,"Nivel 3",IF(AB6&lt;'Niños 8 años'!$AT$28,"Nivel 4")))))</f>
        <v/>
      </c>
      <c r="AD6" s="85"/>
      <c r="AE6" s="45" t="str">
        <f>IF(AD6="","",IF(AD6&gt;'Niños 8 años'!$AT$9,"Nivel 1",IF(AD6&gt;='Niños 8 años'!$AR$10,"Nivel 2",IF(AD6&gt;='Niños 8 años'!$AR$11,"Nivel 3",IF(AD6&lt;'Niños 8 años'!$AT$12,"Nivel 4")))))</f>
        <v/>
      </c>
      <c r="AF6" s="85"/>
      <c r="AG6" s="45" t="str">
        <f>IF(AF6="","",IF(AF6&gt;'Niños 8 años'!$AT$5,"Nivel 1",IF(AF6&gt;='Niños 8 años'!$AR$6,"Nivel 2",IF(AF6&gt;='Niños 8 años'!$AR$7,"Nivel 3",IF(AF6&lt;'Niños 8 años'!$AT$8,"Nivel 4")))))</f>
        <v/>
      </c>
      <c r="AH6" s="135"/>
      <c r="AI6" s="45" t="str">
        <f>IF(AH6="","",IF(AH6&lt;'Niños 8 años'!$AT$33,"Nivel 1",IF(AH6&lt;='Niños 8 años'!$AT$34,"Nivel 2",IF(AH6&lt;='Niños 8 años'!$AT$35,"Nivel 3",IF(AH6&gt;'Niños 8 años'!$AT$36,"Nivel 4")))))</f>
        <v/>
      </c>
      <c r="AJ6" s="128">
        <f t="shared" si="3"/>
        <v>0</v>
      </c>
      <c r="AK6" s="128" t="str">
        <f t="shared" si="4"/>
        <v>NIVEL 4</v>
      </c>
      <c r="AO6" s="46"/>
      <c r="AP6" s="46" t="s">
        <v>19</v>
      </c>
      <c r="AQ6" s="46" t="s">
        <v>24</v>
      </c>
      <c r="AR6" s="52">
        <v>4</v>
      </c>
      <c r="AS6" s="46" t="s">
        <v>25</v>
      </c>
      <c r="AT6" s="52">
        <v>9</v>
      </c>
    </row>
    <row r="7" spans="1:46" x14ac:dyDescent="0.25">
      <c r="A7" s="104">
        <v>6</v>
      </c>
      <c r="B7" s="16"/>
      <c r="C7" s="16"/>
      <c r="D7" s="7"/>
      <c r="E7" s="7"/>
      <c r="F7" s="7"/>
      <c r="G7" s="7"/>
      <c r="H7" s="7"/>
      <c r="I7" s="7"/>
      <c r="J7" s="121"/>
      <c r="K7" s="113" t="str">
        <f t="shared" ca="1" si="0"/>
        <v/>
      </c>
      <c r="L7" s="1"/>
      <c r="M7" s="1"/>
      <c r="N7" s="3"/>
      <c r="O7" s="134">
        <f t="shared" si="1"/>
        <v>0</v>
      </c>
      <c r="P7" s="45" t="str">
        <f>IF(O7="","",IF(O7&gt;'Niños 8 años'!$AT$1,"Nivel 1",IF(O7&gt;='Niños 8 años'!$AR$2,"Nivel 2",IF(O7&gt;='Niños 8 años'!$AR$3,"Nivel 3",IF(O7&lt;'Niños 8 años'!$AT$4,"Nivel 4")))))</f>
        <v>Nivel 4</v>
      </c>
      <c r="Q7" s="85"/>
      <c r="R7" s="85"/>
      <c r="S7" s="45" t="str">
        <f>IF(R7="","",IF(R7&gt;'Niños 8 años'!$AT$37,"Nivel 1",IF(R7&gt;='Niños 8 años'!$AR$38,"Nivel 2",IF(R7&gt;='Niños 8 años'!$AR$39,"Nivel 3",IF(R7&lt;'Niños 8 años'!$AT$40,"Nivel 4")))))</f>
        <v/>
      </c>
      <c r="T7" s="131"/>
      <c r="U7" s="45" t="str">
        <f>IF(T7="","",IF(T7&lt;'Niños 8 años'!$AT$29,"Nivel 1",IF(T7&lt;='Niños 8 años'!$AT$30,"Nivel 2",IF(T7&lt;='Niños 8 años'!$AT$31,"Nivel 3",IF(T7&gt;'Niños 8 años'!$AT$32,"Nivel 4")))))</f>
        <v/>
      </c>
      <c r="V7" s="85"/>
      <c r="W7" s="45" t="str">
        <f>IF(V7="","",IF(V7&gt;'Niños 8 años'!$AT$13,"Nivel 1",IF(V7&gt;='Niños 8 años'!$AR$14,"Nivel 2",IF(V7&gt;='Niños 8 años'!$AR$15,"Nivel 3",IF(V7&lt;'Niños 8 años'!$AT$16,"Nivel 4")))))</f>
        <v/>
      </c>
      <c r="X7" s="85"/>
      <c r="Y7" s="45" t="str">
        <f>IF(X7="","",IF(X7&gt;'Niños 8 años'!$AT$17,"Nivel 1",IF(X7&gt;='Niños 8 años'!$AR$18,"Nivel 2",IF(X7&gt;='Niños 8 años'!$AR$19,"Nivel 3",IF(X7&lt;'Niños 8 años'!$AT$20,"Nivel 4")))))</f>
        <v/>
      </c>
      <c r="Z7" s="133">
        <f t="shared" si="2"/>
        <v>0</v>
      </c>
      <c r="AA7" s="45" t="str">
        <f>IF(Z7="","",IF(Z7&gt;'Niños 8 años'!$AT$21,"Nivel 1",IF(Z7&gt;='Niños 8 años'!$AR$22,"Nivel 2",IF(Z7&gt;='Niños 8 años'!$AR$23,"Nivel 3",IF(Z7&lt;'Niños 8 años'!$AT$24,"Nivel 4")))))</f>
        <v>Nivel 4</v>
      </c>
      <c r="AB7" s="85"/>
      <c r="AC7" s="45" t="str">
        <f>IF(AB7="","",IF(AB7&gt;'Niños 8 años'!$AT$25,"Nivel 1",IF(AB7&gt;='Niños 8 años'!$AR$26,"Nivel 2",IF(AB7&gt;='Niños 8 años'!$AR$27,"Nivel 3",IF(AB7&lt;'Niños 8 años'!$AT$28,"Nivel 4")))))</f>
        <v/>
      </c>
      <c r="AD7" s="85"/>
      <c r="AE7" s="45" t="str">
        <f>IF(AD7="","",IF(AD7&gt;'Niños 8 años'!$AT$9,"Nivel 1",IF(AD7&gt;='Niños 8 años'!$AR$10,"Nivel 2",IF(AD7&gt;='Niños 8 años'!$AR$11,"Nivel 3",IF(AD7&lt;'Niños 8 años'!$AT$12,"Nivel 4")))))</f>
        <v/>
      </c>
      <c r="AF7" s="85"/>
      <c r="AG7" s="45" t="str">
        <f>IF(AF7="","",IF(AF7&gt;'Niños 8 años'!$AT$5,"Nivel 1",IF(AF7&gt;='Niños 8 años'!$AR$6,"Nivel 2",IF(AF7&gt;='Niños 8 años'!$AR$7,"Nivel 3",IF(AF7&lt;'Niños 8 años'!$AT$8,"Nivel 4")))))</f>
        <v/>
      </c>
      <c r="AH7" s="135"/>
      <c r="AI7" s="45" t="str">
        <f>IF(AH7="","",IF(AH7&lt;'Niños 8 años'!$AT$33,"Nivel 1",IF(AH7&lt;='Niños 8 años'!$AT$34,"Nivel 2",IF(AH7&lt;='Niños 8 años'!$AT$35,"Nivel 3",IF(AH7&gt;'Niños 8 años'!$AT$36,"Nivel 4")))))</f>
        <v/>
      </c>
      <c r="AJ7" s="128">
        <f t="shared" si="3"/>
        <v>0</v>
      </c>
      <c r="AK7" s="128" t="str">
        <f t="shared" si="4"/>
        <v>NIVEL 4</v>
      </c>
      <c r="AO7" s="46"/>
      <c r="AP7" s="46" t="s">
        <v>20</v>
      </c>
      <c r="AQ7" s="46" t="s">
        <v>24</v>
      </c>
      <c r="AR7" s="52">
        <v>1</v>
      </c>
      <c r="AS7" s="46" t="s">
        <v>25</v>
      </c>
      <c r="AT7" s="52">
        <v>3</v>
      </c>
    </row>
    <row r="8" spans="1:46" x14ac:dyDescent="0.25">
      <c r="A8" s="104">
        <v>7</v>
      </c>
      <c r="B8" s="16"/>
      <c r="C8" s="16"/>
      <c r="D8" s="7"/>
      <c r="E8" s="7"/>
      <c r="F8" s="7"/>
      <c r="G8" s="7"/>
      <c r="H8" s="7"/>
      <c r="I8" s="7"/>
      <c r="J8" s="121"/>
      <c r="K8" s="113" t="str">
        <f t="shared" ca="1" si="0"/>
        <v/>
      </c>
      <c r="L8" s="1"/>
      <c r="M8" s="1"/>
      <c r="N8" s="3"/>
      <c r="O8" s="134">
        <f t="shared" si="1"/>
        <v>0</v>
      </c>
      <c r="P8" s="45" t="str">
        <f>IF(O8="","",IF(O8&gt;'Niños 8 años'!$AT$1,"Nivel 1",IF(O8&gt;='Niños 8 años'!$AR$2,"Nivel 2",IF(O8&gt;='Niños 8 años'!$AR$3,"Nivel 3",IF(O8&lt;'Niños 8 años'!$AT$4,"Nivel 4")))))</f>
        <v>Nivel 4</v>
      </c>
      <c r="Q8" s="85"/>
      <c r="R8" s="85"/>
      <c r="S8" s="45" t="str">
        <f>IF(R8="","",IF(R8&gt;'Niños 8 años'!$AT$37,"Nivel 1",IF(R8&gt;='Niños 8 años'!$AR$38,"Nivel 2",IF(R8&gt;='Niños 8 años'!$AR$39,"Nivel 3",IF(R8&lt;'Niños 8 años'!$AT$40,"Nivel 4")))))</f>
        <v/>
      </c>
      <c r="T8" s="131"/>
      <c r="U8" s="45" t="str">
        <f>IF(T8="","",IF(T8&lt;'Niños 8 años'!$AT$29,"Nivel 1",IF(T8&lt;='Niños 8 años'!$AT$30,"Nivel 2",IF(T8&lt;='Niños 8 años'!$AT$31,"Nivel 3",IF(T8&gt;'Niños 8 años'!$AT$32,"Nivel 4")))))</f>
        <v/>
      </c>
      <c r="V8" s="85"/>
      <c r="W8" s="45" t="str">
        <f>IF(V8="","",IF(V8&gt;'Niños 8 años'!$AT$13,"Nivel 1",IF(V8&gt;='Niños 8 años'!$AR$14,"Nivel 2",IF(V8&gt;='Niños 8 años'!$AR$15,"Nivel 3",IF(V8&lt;'Niños 8 años'!$AT$16,"Nivel 4")))))</f>
        <v/>
      </c>
      <c r="X8" s="85"/>
      <c r="Y8" s="45" t="str">
        <f>IF(X8="","",IF(X8&gt;'Niños 8 años'!$AT$17,"Nivel 1",IF(X8&gt;='Niños 8 años'!$AR$18,"Nivel 2",IF(X8&gt;='Niños 8 años'!$AR$19,"Nivel 3",IF(X8&lt;'Niños 8 años'!$AT$20,"Nivel 4")))))</f>
        <v/>
      </c>
      <c r="Z8" s="133">
        <f t="shared" si="2"/>
        <v>0</v>
      </c>
      <c r="AA8" s="45" t="str">
        <f>IF(Z8="","",IF(Z8&gt;'Niños 8 años'!$AT$21,"Nivel 1",IF(Z8&gt;='Niños 8 años'!$AR$22,"Nivel 2",IF(Z8&gt;='Niños 8 años'!$AR$23,"Nivel 3",IF(Z8&lt;'Niños 8 años'!$AT$24,"Nivel 4")))))</f>
        <v>Nivel 4</v>
      </c>
      <c r="AB8" s="85"/>
      <c r="AC8" s="45" t="str">
        <f>IF(AB8="","",IF(AB8&gt;'Niños 8 años'!$AT$25,"Nivel 1",IF(AB8&gt;='Niños 8 años'!$AR$26,"Nivel 2",IF(AB8&gt;='Niños 8 años'!$AR$27,"Nivel 3",IF(AB8&lt;'Niños 8 años'!$AT$28,"Nivel 4")))))</f>
        <v/>
      </c>
      <c r="AD8" s="85"/>
      <c r="AE8" s="45" t="str">
        <f>IF(AD8="","",IF(AD8&gt;'Niños 8 años'!$AT$9,"Nivel 1",IF(AD8&gt;='Niños 8 años'!$AR$10,"Nivel 2",IF(AD8&gt;='Niños 8 años'!$AR$11,"Nivel 3",IF(AD8&lt;'Niños 8 años'!$AT$12,"Nivel 4")))))</f>
        <v/>
      </c>
      <c r="AF8" s="85"/>
      <c r="AG8" s="45" t="str">
        <f>IF(AF8="","",IF(AF8&gt;'Niños 8 años'!$AT$5,"Nivel 1",IF(AF8&gt;='Niños 8 años'!$AR$6,"Nivel 2",IF(AF8&gt;='Niños 8 años'!$AR$7,"Nivel 3",IF(AF8&lt;'Niños 8 años'!$AT$8,"Nivel 4")))))</f>
        <v/>
      </c>
      <c r="AH8" s="135"/>
      <c r="AI8" s="45" t="str">
        <f>IF(AH8="","",IF(AH8&lt;'Niños 8 años'!$AT$33,"Nivel 1",IF(AH8&lt;='Niños 8 años'!$AT$34,"Nivel 2",IF(AH8&lt;='Niños 8 años'!$AT$35,"Nivel 3",IF(AH8&gt;'Niños 8 años'!$AT$36,"Nivel 4")))))</f>
        <v/>
      </c>
      <c r="AJ8" s="128">
        <f t="shared" si="3"/>
        <v>0</v>
      </c>
      <c r="AK8" s="128" t="str">
        <f t="shared" si="4"/>
        <v>NIVEL 4</v>
      </c>
      <c r="AO8" s="46"/>
      <c r="AP8" s="46" t="s">
        <v>21</v>
      </c>
      <c r="AQ8" s="46"/>
      <c r="AR8" s="52" t="s">
        <v>47</v>
      </c>
      <c r="AS8" s="46"/>
      <c r="AT8" s="52">
        <v>1</v>
      </c>
    </row>
    <row r="9" spans="1:46" x14ac:dyDescent="0.25">
      <c r="A9" s="104">
        <v>8</v>
      </c>
      <c r="B9" s="16"/>
      <c r="C9" s="16"/>
      <c r="D9" s="7"/>
      <c r="E9" s="7"/>
      <c r="F9" s="7"/>
      <c r="G9" s="7"/>
      <c r="H9" s="7"/>
      <c r="I9" s="7"/>
      <c r="J9" s="121"/>
      <c r="K9" s="113" t="str">
        <f t="shared" ca="1" si="0"/>
        <v/>
      </c>
      <c r="L9" s="1"/>
      <c r="M9" s="1"/>
      <c r="N9" s="3"/>
      <c r="O9" s="134">
        <f t="shared" si="1"/>
        <v>0</v>
      </c>
      <c r="P9" s="45" t="str">
        <f>IF(O9="","",IF(O9&gt;'Niños 8 años'!$AT$1,"Nivel 1",IF(O9&gt;='Niños 8 años'!$AR$2,"Nivel 2",IF(O9&gt;='Niños 8 años'!$AR$3,"Nivel 3",IF(O9&lt;'Niños 8 años'!$AT$4,"Nivel 4")))))</f>
        <v>Nivel 4</v>
      </c>
      <c r="Q9" s="85"/>
      <c r="R9" s="85"/>
      <c r="S9" s="45" t="str">
        <f>IF(R9="","",IF(R9&gt;'Niños 8 años'!$AT$37,"Nivel 1",IF(R9&gt;='Niños 8 años'!$AR$38,"Nivel 2",IF(R9&gt;='Niños 8 años'!$AR$39,"Nivel 3",IF(R9&lt;'Niños 8 años'!$AT$40,"Nivel 4")))))</f>
        <v/>
      </c>
      <c r="T9" s="131"/>
      <c r="U9" s="45" t="str">
        <f>IF(T9="","",IF(T9&lt;'Niños 8 años'!$AT$29,"Nivel 1",IF(T9&lt;='Niños 8 años'!$AT$30,"Nivel 2",IF(T9&lt;='Niños 8 años'!$AT$31,"Nivel 3",IF(T9&gt;'Niños 8 años'!$AT$32,"Nivel 4")))))</f>
        <v/>
      </c>
      <c r="V9" s="85"/>
      <c r="W9" s="45" t="str">
        <f>IF(V9="","",IF(V9&gt;'Niños 8 años'!$AT$13,"Nivel 1",IF(V9&gt;='Niños 8 años'!$AR$14,"Nivel 2",IF(V9&gt;='Niños 8 años'!$AR$15,"Nivel 3",IF(V9&lt;'Niños 8 años'!$AT$16,"Nivel 4")))))</f>
        <v/>
      </c>
      <c r="X9" s="85"/>
      <c r="Y9" s="45" t="str">
        <f>IF(X9="","",IF(X9&gt;'Niños 8 años'!$AT$17,"Nivel 1",IF(X9&gt;='Niños 8 años'!$AR$18,"Nivel 2",IF(X9&gt;='Niños 8 años'!$AR$19,"Nivel 3",IF(X9&lt;'Niños 8 años'!$AT$20,"Nivel 4")))))</f>
        <v/>
      </c>
      <c r="Z9" s="133">
        <f t="shared" si="2"/>
        <v>0</v>
      </c>
      <c r="AA9" s="45" t="str">
        <f>IF(Z9="","",IF(Z9&gt;'Niños 8 años'!$AT$21,"Nivel 1",IF(Z9&gt;='Niños 8 años'!$AR$22,"Nivel 2",IF(Z9&gt;='Niños 8 años'!$AR$23,"Nivel 3",IF(Z9&lt;'Niños 8 años'!$AT$24,"Nivel 4")))))</f>
        <v>Nivel 4</v>
      </c>
      <c r="AB9" s="85"/>
      <c r="AC9" s="45" t="str">
        <f>IF(AB9="","",IF(AB9&gt;'Niños 8 años'!$AT$25,"Nivel 1",IF(AB9&gt;='Niños 8 años'!$AR$26,"Nivel 2",IF(AB9&gt;='Niños 8 años'!$AR$27,"Nivel 3",IF(AB9&lt;'Niños 8 años'!$AT$28,"Nivel 4")))))</f>
        <v/>
      </c>
      <c r="AD9" s="85"/>
      <c r="AE9" s="45" t="str">
        <f>IF(AD9="","",IF(AD9&gt;'Niños 8 años'!$AT$9,"Nivel 1",IF(AD9&gt;='Niños 8 años'!$AR$10,"Nivel 2",IF(AD9&gt;='Niños 8 años'!$AR$11,"Nivel 3",IF(AD9&lt;'Niños 8 años'!$AT$12,"Nivel 4")))))</f>
        <v/>
      </c>
      <c r="AF9" s="85"/>
      <c r="AG9" s="45" t="str">
        <f>IF(AF9="","",IF(AF9&gt;'Niños 8 años'!$AT$5,"Nivel 1",IF(AF9&gt;='Niños 8 años'!$AR$6,"Nivel 2",IF(AF9&gt;='Niños 8 años'!$AR$7,"Nivel 3",IF(AF9&lt;'Niños 8 años'!$AT$8,"Nivel 4")))))</f>
        <v/>
      </c>
      <c r="AH9" s="135"/>
      <c r="AI9" s="45" t="str">
        <f>IF(AH9="","",IF(AH9&lt;'Niños 8 años'!$AT$33,"Nivel 1",IF(AH9&lt;='Niños 8 años'!$AT$34,"Nivel 2",IF(AH9&lt;='Niños 8 años'!$AT$35,"Nivel 3",IF(AH9&gt;'Niños 8 años'!$AT$36,"Nivel 4")))))</f>
        <v/>
      </c>
      <c r="AJ9" s="128">
        <f t="shared" si="3"/>
        <v>0</v>
      </c>
      <c r="AK9" s="128" t="str">
        <f t="shared" si="4"/>
        <v>NIVEL 4</v>
      </c>
      <c r="AO9" s="46" t="s">
        <v>26</v>
      </c>
      <c r="AP9" s="46" t="s">
        <v>17</v>
      </c>
      <c r="AQ9" s="46"/>
      <c r="AR9" s="52" t="s">
        <v>46</v>
      </c>
      <c r="AS9" s="46"/>
      <c r="AT9" s="52">
        <v>18</v>
      </c>
    </row>
    <row r="10" spans="1:46" x14ac:dyDescent="0.25">
      <c r="A10" s="104">
        <v>9</v>
      </c>
      <c r="B10" s="16"/>
      <c r="C10" s="16"/>
      <c r="D10" s="7"/>
      <c r="E10" s="7"/>
      <c r="F10" s="7"/>
      <c r="G10" s="7"/>
      <c r="H10" s="7"/>
      <c r="I10" s="7"/>
      <c r="J10" s="121"/>
      <c r="K10" s="113" t="str">
        <f t="shared" ca="1" si="0"/>
        <v/>
      </c>
      <c r="L10" s="1"/>
      <c r="M10" s="1"/>
      <c r="N10" s="3"/>
      <c r="O10" s="134">
        <f t="shared" si="1"/>
        <v>0</v>
      </c>
      <c r="P10" s="45" t="str">
        <f>IF(O10="","",IF(O10&gt;'Niños 8 años'!$AT$1,"Nivel 1",IF(O10&gt;='Niños 8 años'!$AR$2,"Nivel 2",IF(O10&gt;='Niños 8 años'!$AR$3,"Nivel 3",IF(O10&lt;'Niños 8 años'!$AT$4,"Nivel 4")))))</f>
        <v>Nivel 4</v>
      </c>
      <c r="Q10" s="85"/>
      <c r="R10" s="85"/>
      <c r="S10" s="45" t="str">
        <f>IF(R10="","",IF(R10&gt;'Niños 8 años'!$AT$37,"Nivel 1",IF(R10&gt;='Niños 8 años'!$AR$38,"Nivel 2",IF(R10&gt;='Niños 8 años'!$AR$39,"Nivel 3",IF(R10&lt;'Niños 8 años'!$AT$40,"Nivel 4")))))</f>
        <v/>
      </c>
      <c r="T10" s="131"/>
      <c r="U10" s="45" t="str">
        <f>IF(T10="","",IF(T10&lt;'Niños 8 años'!$AT$29,"Nivel 1",IF(T10&lt;='Niños 8 años'!$AT$30,"Nivel 2",IF(T10&lt;='Niños 8 años'!$AT$31,"Nivel 3",IF(T10&gt;'Niños 8 años'!$AT$32,"Nivel 4")))))</f>
        <v/>
      </c>
      <c r="V10" s="85"/>
      <c r="W10" s="45" t="str">
        <f>IF(V10="","",IF(V10&gt;'Niños 8 años'!$AT$13,"Nivel 1",IF(V10&gt;='Niños 8 años'!$AR$14,"Nivel 2",IF(V10&gt;='Niños 8 años'!$AR$15,"Nivel 3",IF(V10&lt;'Niños 8 años'!$AT$16,"Nivel 4")))))</f>
        <v/>
      </c>
      <c r="X10" s="85"/>
      <c r="Y10" s="45" t="str">
        <f>IF(X10="","",IF(X10&gt;'Niños 8 años'!$AT$17,"Nivel 1",IF(X10&gt;='Niños 8 años'!$AR$18,"Nivel 2",IF(X10&gt;='Niños 8 años'!$AR$19,"Nivel 3",IF(X10&lt;'Niños 8 años'!$AT$20,"Nivel 4")))))</f>
        <v/>
      </c>
      <c r="Z10" s="133">
        <f t="shared" si="2"/>
        <v>0</v>
      </c>
      <c r="AA10" s="45" t="str">
        <f>IF(Z10="","",IF(Z10&gt;'Niños 8 años'!$AT$21,"Nivel 1",IF(Z10&gt;='Niños 8 años'!$AR$22,"Nivel 2",IF(Z10&gt;='Niños 8 años'!$AR$23,"Nivel 3",IF(Z10&lt;'Niños 8 años'!$AT$24,"Nivel 4")))))</f>
        <v>Nivel 4</v>
      </c>
      <c r="AB10" s="85"/>
      <c r="AC10" s="45" t="str">
        <f>IF(AB10="","",IF(AB10&gt;'Niños 8 años'!$AT$25,"Nivel 1",IF(AB10&gt;='Niños 8 años'!$AR$26,"Nivel 2",IF(AB10&gt;='Niños 8 años'!$AR$27,"Nivel 3",IF(AB10&lt;'Niños 8 años'!$AT$28,"Nivel 4")))))</f>
        <v/>
      </c>
      <c r="AD10" s="85"/>
      <c r="AE10" s="45" t="str">
        <f>IF(AD10="","",IF(AD10&gt;'Niños 8 años'!$AT$9,"Nivel 1",IF(AD10&gt;='Niños 8 años'!$AR$10,"Nivel 2",IF(AD10&gt;='Niños 8 años'!$AR$11,"Nivel 3",IF(AD10&lt;'Niños 8 años'!$AT$12,"Nivel 4")))))</f>
        <v/>
      </c>
      <c r="AF10" s="85"/>
      <c r="AG10" s="45" t="str">
        <f>IF(AF10="","",IF(AF10&gt;'Niños 8 años'!$AT$5,"Nivel 1",IF(AF10&gt;='Niños 8 años'!$AR$6,"Nivel 2",IF(AF10&gt;='Niños 8 años'!$AR$7,"Nivel 3",IF(AF10&lt;'Niños 8 años'!$AT$8,"Nivel 4")))))</f>
        <v/>
      </c>
      <c r="AH10" s="135"/>
      <c r="AI10" s="45" t="str">
        <f>IF(AH10="","",IF(AH10&lt;'Niños 8 años'!$AT$33,"Nivel 1",IF(AH10&lt;='Niños 8 años'!$AT$34,"Nivel 2",IF(AH10&lt;='Niños 8 años'!$AT$35,"Nivel 3",IF(AH10&gt;'Niños 8 años'!$AT$36,"Nivel 4")))))</f>
        <v/>
      </c>
      <c r="AJ10" s="128">
        <f t="shared" si="3"/>
        <v>0</v>
      </c>
      <c r="AK10" s="128" t="str">
        <f t="shared" si="4"/>
        <v>NIVEL 4</v>
      </c>
      <c r="AO10" s="46"/>
      <c r="AP10" s="46" t="s">
        <v>19</v>
      </c>
      <c r="AQ10" s="46"/>
      <c r="AR10" s="52">
        <v>9</v>
      </c>
      <c r="AS10" s="46"/>
      <c r="AT10" s="52">
        <v>18</v>
      </c>
    </row>
    <row r="11" spans="1:46" x14ac:dyDescent="0.25">
      <c r="A11" s="104">
        <v>10</v>
      </c>
      <c r="B11" s="16"/>
      <c r="C11" s="16"/>
      <c r="D11" s="7"/>
      <c r="E11" s="7"/>
      <c r="F11" s="7"/>
      <c r="G11" s="7"/>
      <c r="H11" s="7"/>
      <c r="I11" s="7"/>
      <c r="J11" s="121"/>
      <c r="K11" s="113" t="str">
        <f t="shared" ca="1" si="0"/>
        <v/>
      </c>
      <c r="L11" s="1"/>
      <c r="M11" s="7"/>
      <c r="N11" s="3"/>
      <c r="O11" s="134">
        <f t="shared" si="1"/>
        <v>0</v>
      </c>
      <c r="P11" s="45" t="str">
        <f>IF(O11="","",IF(O11&gt;'Niños 8 años'!$AT$1,"Nivel 1",IF(O11&gt;='Niños 8 años'!$AR$2,"Nivel 2",IF(O11&gt;='Niños 8 años'!$AR$3,"Nivel 3",IF(O11&lt;'Niños 8 años'!$AT$4,"Nivel 4")))))</f>
        <v>Nivel 4</v>
      </c>
      <c r="Q11" s="85"/>
      <c r="R11" s="85"/>
      <c r="S11" s="45" t="str">
        <f>IF(R11="","",IF(R11&gt;'Niños 8 años'!$AT$37,"Nivel 1",IF(R11&gt;='Niños 8 años'!$AR$38,"Nivel 2",IF(R11&gt;='Niños 8 años'!$AR$39,"Nivel 3",IF(R11&lt;'Niños 8 años'!$AT$40,"Nivel 4")))))</f>
        <v/>
      </c>
      <c r="T11" s="131"/>
      <c r="U11" s="45" t="str">
        <f>IF(T11="","",IF(T11&lt;'Niños 8 años'!$AT$29,"Nivel 1",IF(T11&lt;='Niños 8 años'!$AT$30,"Nivel 2",IF(T11&lt;='Niños 8 años'!$AT$31,"Nivel 3",IF(T11&gt;'Niños 8 años'!$AT$32,"Nivel 4")))))</f>
        <v/>
      </c>
      <c r="V11" s="85"/>
      <c r="W11" s="45" t="str">
        <f>IF(V11="","",IF(V11&gt;'Niños 8 años'!$AT$13,"Nivel 1",IF(V11&gt;='Niños 8 años'!$AR$14,"Nivel 2",IF(V11&gt;='Niños 8 años'!$AR$15,"Nivel 3",IF(V11&lt;'Niños 8 años'!$AT$16,"Nivel 4")))))</f>
        <v/>
      </c>
      <c r="X11" s="85"/>
      <c r="Y11" s="45" t="str">
        <f>IF(X11="","",IF(X11&gt;'Niños 8 años'!$AT$17,"Nivel 1",IF(X11&gt;='Niños 8 años'!$AR$18,"Nivel 2",IF(X11&gt;='Niños 8 años'!$AR$19,"Nivel 3",IF(X11&lt;'Niños 8 años'!$AT$20,"Nivel 4")))))</f>
        <v/>
      </c>
      <c r="Z11" s="133">
        <f t="shared" si="2"/>
        <v>0</v>
      </c>
      <c r="AA11" s="45" t="str">
        <f>IF(Z11="","",IF(Z11&gt;'Niños 8 años'!$AT$21,"Nivel 1",IF(Z11&gt;='Niños 8 años'!$AR$22,"Nivel 2",IF(Z11&gt;='Niños 8 años'!$AR$23,"Nivel 3",IF(Z11&lt;'Niños 8 años'!$AT$24,"Nivel 4")))))</f>
        <v>Nivel 4</v>
      </c>
      <c r="AB11" s="85"/>
      <c r="AC11" s="45" t="str">
        <f>IF(AB11="","",IF(AB11&gt;'Niños 8 años'!$AT$25,"Nivel 1",IF(AB11&gt;='Niños 8 años'!$AR$26,"Nivel 2",IF(AB11&gt;='Niños 8 años'!$AR$27,"Nivel 3",IF(AB11&lt;'Niños 8 años'!$AT$28,"Nivel 4")))))</f>
        <v/>
      </c>
      <c r="AD11" s="85"/>
      <c r="AE11" s="45" t="str">
        <f>IF(AD11="","",IF(AD11&gt;'Niños 8 años'!$AT$9,"Nivel 1",IF(AD11&gt;='Niños 8 años'!$AR$10,"Nivel 2",IF(AD11&gt;='Niños 8 años'!$AR$11,"Nivel 3",IF(AD11&lt;'Niños 8 años'!$AT$12,"Nivel 4")))))</f>
        <v/>
      </c>
      <c r="AF11" s="85"/>
      <c r="AG11" s="45" t="str">
        <f>IF(AF11="","",IF(AF11&gt;'Niños 8 años'!$AT$5,"Nivel 1",IF(AF11&gt;='Niños 8 años'!$AR$6,"Nivel 2",IF(AF11&gt;='Niños 8 años'!$AR$7,"Nivel 3",IF(AF11&lt;'Niños 8 años'!$AT$8,"Nivel 4")))))</f>
        <v/>
      </c>
      <c r="AH11" s="135"/>
      <c r="AI11" s="45" t="str">
        <f>IF(AH11="","",IF(AH11&lt;'Niños 8 años'!$AT$33,"Nivel 1",IF(AH11&lt;='Niños 8 años'!$AT$34,"Nivel 2",IF(AH11&lt;='Niños 8 años'!$AT$35,"Nivel 3",IF(AH11&gt;'Niños 8 años'!$AT$36,"Nivel 4")))))</f>
        <v/>
      </c>
      <c r="AJ11" s="128">
        <f t="shared" si="3"/>
        <v>0</v>
      </c>
      <c r="AK11" s="128" t="str">
        <f t="shared" si="4"/>
        <v>NIVEL 4</v>
      </c>
      <c r="AO11" s="46"/>
      <c r="AP11" s="46" t="s">
        <v>20</v>
      </c>
      <c r="AQ11" s="46"/>
      <c r="AR11" s="52">
        <v>3</v>
      </c>
      <c r="AS11" s="46"/>
      <c r="AT11" s="52">
        <v>8</v>
      </c>
    </row>
    <row r="12" spans="1:46" x14ac:dyDescent="0.25">
      <c r="A12" s="104">
        <v>11</v>
      </c>
      <c r="B12" s="16"/>
      <c r="C12" s="16"/>
      <c r="D12" s="7"/>
      <c r="E12" s="7"/>
      <c r="F12" s="7"/>
      <c r="G12" s="7"/>
      <c r="H12" s="7"/>
      <c r="I12" s="7"/>
      <c r="J12" s="121"/>
      <c r="K12" s="113" t="str">
        <f t="shared" ca="1" si="0"/>
        <v/>
      </c>
      <c r="L12" s="1"/>
      <c r="M12" s="7"/>
      <c r="N12" s="3"/>
      <c r="O12" s="134">
        <f t="shared" si="1"/>
        <v>0</v>
      </c>
      <c r="P12" s="45" t="str">
        <f>IF(O12="","",IF(O12&gt;'Niños 8 años'!$AT$1,"Nivel 1",IF(O12&gt;='Niños 8 años'!$AR$2,"Nivel 2",IF(O12&gt;='Niños 8 años'!$AR$3,"Nivel 3",IF(O12&lt;'Niños 8 años'!$AT$4,"Nivel 4")))))</f>
        <v>Nivel 4</v>
      </c>
      <c r="Q12" s="85"/>
      <c r="R12" s="85"/>
      <c r="S12" s="45" t="str">
        <f>IF(R12="","",IF(R12&gt;'Niños 8 años'!$AT$37,"Nivel 1",IF(R12&gt;='Niños 8 años'!$AR$38,"Nivel 2",IF(R12&gt;='Niños 8 años'!$AR$39,"Nivel 3",IF(R12&lt;'Niños 8 años'!$AT$40,"Nivel 4")))))</f>
        <v/>
      </c>
      <c r="T12" s="131"/>
      <c r="U12" s="45" t="str">
        <f>IF(T12="","",IF(T12&lt;'Niños 8 años'!$AT$29,"Nivel 1",IF(T12&lt;='Niños 8 años'!$AT$30,"Nivel 2",IF(T12&lt;='Niños 8 años'!$AT$31,"Nivel 3",IF(T12&gt;'Niños 8 años'!$AT$32,"Nivel 4")))))</f>
        <v/>
      </c>
      <c r="V12" s="85"/>
      <c r="W12" s="45" t="str">
        <f>IF(V12="","",IF(V12&gt;'Niños 8 años'!$AT$13,"Nivel 1",IF(V12&gt;='Niños 8 años'!$AR$14,"Nivel 2",IF(V12&gt;='Niños 8 años'!$AR$15,"Nivel 3",IF(V12&lt;'Niños 8 años'!$AT$16,"Nivel 4")))))</f>
        <v/>
      </c>
      <c r="X12" s="85"/>
      <c r="Y12" s="45" t="str">
        <f>IF(X12="","",IF(X12&gt;'Niños 8 años'!$AT$17,"Nivel 1",IF(X12&gt;='Niños 8 años'!$AR$18,"Nivel 2",IF(X12&gt;='Niños 8 años'!$AR$19,"Nivel 3",IF(X12&lt;'Niños 8 años'!$AT$20,"Nivel 4")))))</f>
        <v/>
      </c>
      <c r="Z12" s="133">
        <f t="shared" si="2"/>
        <v>0</v>
      </c>
      <c r="AA12" s="45" t="str">
        <f>IF(Z12="","",IF(Z12&gt;'Niños 8 años'!$AT$21,"Nivel 1",IF(Z12&gt;='Niños 8 años'!$AR$22,"Nivel 2",IF(Z12&gt;='Niños 8 años'!$AR$23,"Nivel 3",IF(Z12&lt;'Niños 8 años'!$AT$24,"Nivel 4")))))</f>
        <v>Nivel 4</v>
      </c>
      <c r="AB12" s="85"/>
      <c r="AC12" s="45" t="str">
        <f>IF(AB12="","",IF(AB12&gt;'Niños 8 años'!$AT$25,"Nivel 1",IF(AB12&gt;='Niños 8 años'!$AR$26,"Nivel 2",IF(AB12&gt;='Niños 8 años'!$AR$27,"Nivel 3",IF(AB12&lt;'Niños 8 años'!$AT$28,"Nivel 4")))))</f>
        <v/>
      </c>
      <c r="AD12" s="85"/>
      <c r="AE12" s="45" t="str">
        <f>IF(AD12="","",IF(AD12&gt;'Niños 8 años'!$AT$9,"Nivel 1",IF(AD12&gt;='Niños 8 años'!$AR$10,"Nivel 2",IF(AD12&gt;='Niños 8 años'!$AR$11,"Nivel 3",IF(AD12&lt;'Niños 8 años'!$AT$12,"Nivel 4")))))</f>
        <v/>
      </c>
      <c r="AF12" s="85"/>
      <c r="AG12" s="45" t="str">
        <f>IF(AF12="","",IF(AF12&gt;'Niños 8 años'!$AT$5,"Nivel 1",IF(AF12&gt;='Niños 8 años'!$AR$6,"Nivel 2",IF(AF12&gt;='Niños 8 años'!$AR$7,"Nivel 3",IF(AF12&lt;'Niños 8 años'!$AT$8,"Nivel 4")))))</f>
        <v/>
      </c>
      <c r="AH12" s="135"/>
      <c r="AI12" s="45" t="str">
        <f>IF(AH12="","",IF(AH12&lt;'Niños 8 años'!$AT$33,"Nivel 1",IF(AH12&lt;='Niños 8 años'!$AT$34,"Nivel 2",IF(AH12&lt;='Niños 8 años'!$AT$35,"Nivel 3",IF(AH12&gt;'Niños 8 años'!$AT$36,"Nivel 4")))))</f>
        <v/>
      </c>
      <c r="AJ12" s="128">
        <f t="shared" si="3"/>
        <v>0</v>
      </c>
      <c r="AK12" s="128" t="str">
        <f t="shared" si="4"/>
        <v>NIVEL 4</v>
      </c>
      <c r="AO12" s="46"/>
      <c r="AP12" s="46" t="s">
        <v>21</v>
      </c>
      <c r="AQ12" s="46"/>
      <c r="AR12" s="46" t="s">
        <v>47</v>
      </c>
      <c r="AS12" s="46"/>
      <c r="AT12" s="52">
        <v>3</v>
      </c>
    </row>
    <row r="13" spans="1:46" x14ac:dyDescent="0.25">
      <c r="A13" s="104">
        <v>12</v>
      </c>
      <c r="B13" s="16"/>
      <c r="C13" s="16"/>
      <c r="D13" s="7"/>
      <c r="E13" s="7"/>
      <c r="F13" s="7"/>
      <c r="G13" s="7"/>
      <c r="H13" s="7"/>
      <c r="I13" s="7"/>
      <c r="J13" s="121"/>
      <c r="K13" s="113" t="str">
        <f t="shared" ca="1" si="0"/>
        <v/>
      </c>
      <c r="L13" s="1"/>
      <c r="M13" s="7"/>
      <c r="N13" s="3"/>
      <c r="O13" s="134">
        <f t="shared" si="1"/>
        <v>0</v>
      </c>
      <c r="P13" s="45" t="str">
        <f>IF(O13="","",IF(O13&gt;'Niños 8 años'!$AT$1,"Nivel 1",IF(O13&gt;='Niños 8 años'!$AR$2,"Nivel 2",IF(O13&gt;='Niños 8 años'!$AR$3,"Nivel 3",IF(O13&lt;'Niños 8 años'!$AT$4,"Nivel 4")))))</f>
        <v>Nivel 4</v>
      </c>
      <c r="Q13" s="85"/>
      <c r="R13" s="85"/>
      <c r="S13" s="45" t="str">
        <f>IF(R13="","",IF(R13&gt;'Niños 8 años'!$AT$37,"Nivel 1",IF(R13&gt;='Niños 8 años'!$AR$38,"Nivel 2",IF(R13&gt;='Niños 8 años'!$AR$39,"Nivel 3",IF(R13&lt;'Niños 8 años'!$AT$40,"Nivel 4")))))</f>
        <v/>
      </c>
      <c r="T13" s="131"/>
      <c r="U13" s="45" t="str">
        <f>IF(T13="","",IF(T13&lt;'Niños 8 años'!$AT$29,"Nivel 1",IF(T13&lt;='Niños 8 años'!$AT$30,"Nivel 2",IF(T13&lt;='Niños 8 años'!$AT$31,"Nivel 3",IF(T13&gt;'Niños 8 años'!$AT$32,"Nivel 4")))))</f>
        <v/>
      </c>
      <c r="V13" s="85"/>
      <c r="W13" s="45" t="str">
        <f>IF(V13="","",IF(V13&gt;'Niños 8 años'!$AT$13,"Nivel 1",IF(V13&gt;='Niños 8 años'!$AR$14,"Nivel 2",IF(V13&gt;='Niños 8 años'!$AR$15,"Nivel 3",IF(V13&lt;'Niños 8 años'!$AT$16,"Nivel 4")))))</f>
        <v/>
      </c>
      <c r="X13" s="85"/>
      <c r="Y13" s="45" t="str">
        <f>IF(X13="","",IF(X13&gt;'Niños 8 años'!$AT$17,"Nivel 1",IF(X13&gt;='Niños 8 años'!$AR$18,"Nivel 2",IF(X13&gt;='Niños 8 años'!$AR$19,"Nivel 3",IF(X13&lt;'Niños 8 años'!$AT$20,"Nivel 4")))))</f>
        <v/>
      </c>
      <c r="Z13" s="133">
        <f t="shared" si="2"/>
        <v>0</v>
      </c>
      <c r="AA13" s="45" t="str">
        <f>IF(Z13="","",IF(Z13&gt;'Niños 8 años'!$AT$21,"Nivel 1",IF(Z13&gt;='Niños 8 años'!$AR$22,"Nivel 2",IF(Z13&gt;='Niños 8 años'!$AR$23,"Nivel 3",IF(Z13&lt;'Niños 8 años'!$AT$24,"Nivel 4")))))</f>
        <v>Nivel 4</v>
      </c>
      <c r="AB13" s="85"/>
      <c r="AC13" s="45" t="str">
        <f>IF(AB13="","",IF(AB13&gt;'Niños 8 años'!$AT$25,"Nivel 1",IF(AB13&gt;='Niños 8 años'!$AR$26,"Nivel 2",IF(AB13&gt;='Niños 8 años'!$AR$27,"Nivel 3",IF(AB13&lt;'Niños 8 años'!$AT$28,"Nivel 4")))))</f>
        <v/>
      </c>
      <c r="AD13" s="85"/>
      <c r="AE13" s="45" t="str">
        <f>IF(AD13="","",IF(AD13&gt;'Niños 8 años'!$AT$9,"Nivel 1",IF(AD13&gt;='Niños 8 años'!$AR$10,"Nivel 2",IF(AD13&gt;='Niños 8 años'!$AR$11,"Nivel 3",IF(AD13&lt;'Niños 8 años'!$AT$12,"Nivel 4")))))</f>
        <v/>
      </c>
      <c r="AF13" s="85"/>
      <c r="AG13" s="45" t="str">
        <f>IF(AF13="","",IF(AF13&gt;'Niños 8 años'!$AT$5,"Nivel 1",IF(AF13&gt;='Niños 8 años'!$AR$6,"Nivel 2",IF(AF13&gt;='Niños 8 años'!$AR$7,"Nivel 3",IF(AF13&lt;'Niños 8 años'!$AT$8,"Nivel 4")))))</f>
        <v/>
      </c>
      <c r="AH13" s="135"/>
      <c r="AI13" s="45" t="str">
        <f>IF(AH13="","",IF(AH13&lt;'Niños 8 años'!$AT$33,"Nivel 1",IF(AH13&lt;='Niños 8 años'!$AT$34,"Nivel 2",IF(AH13&lt;='Niños 8 años'!$AT$35,"Nivel 3",IF(AH13&gt;'Niños 8 años'!$AT$36,"Nivel 4")))))</f>
        <v/>
      </c>
      <c r="AJ13" s="128">
        <f t="shared" si="3"/>
        <v>0</v>
      </c>
      <c r="AK13" s="128" t="str">
        <f t="shared" si="4"/>
        <v>NIVEL 4</v>
      </c>
      <c r="AO13" s="46" t="s">
        <v>27</v>
      </c>
      <c r="AP13" s="46" t="s">
        <v>17</v>
      </c>
      <c r="AQ13" s="46"/>
      <c r="AR13" s="46" t="s">
        <v>46</v>
      </c>
      <c r="AS13" s="46"/>
      <c r="AT13" s="50">
        <v>1.62</v>
      </c>
    </row>
    <row r="14" spans="1:46" x14ac:dyDescent="0.25">
      <c r="A14" s="104">
        <v>13</v>
      </c>
      <c r="B14" s="16"/>
      <c r="C14" s="16"/>
      <c r="D14" s="7"/>
      <c r="E14" s="7"/>
      <c r="F14" s="7"/>
      <c r="G14" s="7"/>
      <c r="H14" s="7"/>
      <c r="I14" s="7"/>
      <c r="J14" s="121"/>
      <c r="K14" s="113" t="str">
        <f t="shared" ca="1" si="0"/>
        <v/>
      </c>
      <c r="L14" s="1"/>
      <c r="M14" s="7"/>
      <c r="N14" s="3"/>
      <c r="O14" s="134">
        <f t="shared" si="1"/>
        <v>0</v>
      </c>
      <c r="P14" s="45" t="str">
        <f>IF(O14="","",IF(O14&gt;'Niños 8 años'!$AT$1,"Nivel 1",IF(O14&gt;='Niños 8 años'!$AR$2,"Nivel 2",IF(O14&gt;='Niños 8 años'!$AR$3,"Nivel 3",IF(O14&lt;'Niños 8 años'!$AT$4,"Nivel 4")))))</f>
        <v>Nivel 4</v>
      </c>
      <c r="Q14" s="85"/>
      <c r="R14" s="85"/>
      <c r="S14" s="45" t="str">
        <f>IF(R14="","",IF(R14&gt;'Niños 8 años'!$AT$37,"Nivel 1",IF(R14&gt;='Niños 8 años'!$AR$38,"Nivel 2",IF(R14&gt;='Niños 8 años'!$AR$39,"Nivel 3",IF(R14&lt;'Niños 8 años'!$AT$40,"Nivel 4")))))</f>
        <v/>
      </c>
      <c r="T14" s="131"/>
      <c r="U14" s="45" t="str">
        <f>IF(T14="","",IF(T14&lt;'Niños 8 años'!$AT$29,"Nivel 1",IF(T14&lt;='Niños 8 años'!$AT$30,"Nivel 2",IF(T14&lt;='Niños 8 años'!$AT$31,"Nivel 3",IF(T14&gt;'Niños 8 años'!$AT$32,"Nivel 4")))))</f>
        <v/>
      </c>
      <c r="V14" s="85"/>
      <c r="W14" s="45" t="str">
        <f>IF(V14="","",IF(V14&gt;'Niños 8 años'!$AT$13,"Nivel 1",IF(V14&gt;='Niños 8 años'!$AR$14,"Nivel 2",IF(V14&gt;='Niños 8 años'!$AR$15,"Nivel 3",IF(V14&lt;'Niños 8 años'!$AT$16,"Nivel 4")))))</f>
        <v/>
      </c>
      <c r="X14" s="85"/>
      <c r="Y14" s="45" t="str">
        <f>IF(X14="","",IF(X14&gt;'Niños 8 años'!$AT$17,"Nivel 1",IF(X14&gt;='Niños 8 años'!$AR$18,"Nivel 2",IF(X14&gt;='Niños 8 años'!$AR$19,"Nivel 3",IF(X14&lt;'Niños 8 años'!$AT$20,"Nivel 4")))))</f>
        <v/>
      </c>
      <c r="Z14" s="133">
        <f t="shared" si="2"/>
        <v>0</v>
      </c>
      <c r="AA14" s="45" t="str">
        <f>IF(Z14="","",IF(Z14&gt;'Niños 8 años'!$AT$21,"Nivel 1",IF(Z14&gt;='Niños 8 años'!$AR$22,"Nivel 2",IF(Z14&gt;='Niños 8 años'!$AR$23,"Nivel 3",IF(Z14&lt;'Niños 8 años'!$AT$24,"Nivel 4")))))</f>
        <v>Nivel 4</v>
      </c>
      <c r="AB14" s="85"/>
      <c r="AC14" s="45" t="str">
        <f>IF(AB14="","",IF(AB14&gt;'Niños 8 años'!$AT$25,"Nivel 1",IF(AB14&gt;='Niños 8 años'!$AR$26,"Nivel 2",IF(AB14&gt;='Niños 8 años'!$AR$27,"Nivel 3",IF(AB14&lt;'Niños 8 años'!$AT$28,"Nivel 4")))))</f>
        <v/>
      </c>
      <c r="AD14" s="85"/>
      <c r="AE14" s="45" t="str">
        <f>IF(AD14="","",IF(AD14&gt;'Niños 8 años'!$AT$9,"Nivel 1",IF(AD14&gt;='Niños 8 años'!$AR$10,"Nivel 2",IF(AD14&gt;='Niños 8 años'!$AR$11,"Nivel 3",IF(AD14&lt;'Niños 8 años'!$AT$12,"Nivel 4")))))</f>
        <v/>
      </c>
      <c r="AF14" s="85"/>
      <c r="AG14" s="45" t="str">
        <f>IF(AF14="","",IF(AF14&gt;'Niños 8 años'!$AT$5,"Nivel 1",IF(AF14&gt;='Niños 8 años'!$AR$6,"Nivel 2",IF(AF14&gt;='Niños 8 años'!$AR$7,"Nivel 3",IF(AF14&lt;'Niños 8 años'!$AT$8,"Nivel 4")))))</f>
        <v/>
      </c>
      <c r="AH14" s="135"/>
      <c r="AI14" s="45" t="str">
        <f>IF(AH14="","",IF(AH14&lt;'Niños 8 años'!$AT$33,"Nivel 1",IF(AH14&lt;='Niños 8 años'!$AT$34,"Nivel 2",IF(AH14&lt;='Niños 8 años'!$AT$35,"Nivel 3",IF(AH14&gt;'Niños 8 años'!$AT$36,"Nivel 4")))))</f>
        <v/>
      </c>
      <c r="AJ14" s="128">
        <f t="shared" si="3"/>
        <v>0</v>
      </c>
      <c r="AK14" s="128" t="str">
        <f t="shared" si="4"/>
        <v>NIVEL 4</v>
      </c>
      <c r="AO14" s="46"/>
      <c r="AP14" s="46" t="s">
        <v>19</v>
      </c>
      <c r="AQ14" s="46"/>
      <c r="AR14" s="50">
        <v>1.54</v>
      </c>
      <c r="AS14" s="46"/>
      <c r="AT14" s="50">
        <v>1.62</v>
      </c>
    </row>
    <row r="15" spans="1:46" x14ac:dyDescent="0.25">
      <c r="A15" s="104">
        <v>14</v>
      </c>
      <c r="B15" s="16"/>
      <c r="C15" s="16"/>
      <c r="D15" s="7"/>
      <c r="E15" s="7"/>
      <c r="F15" s="7"/>
      <c r="G15" s="7"/>
      <c r="H15" s="7"/>
      <c r="I15" s="7"/>
      <c r="J15" s="121"/>
      <c r="K15" s="113" t="str">
        <f t="shared" ca="1" si="0"/>
        <v/>
      </c>
      <c r="L15" s="1"/>
      <c r="M15" s="7"/>
      <c r="N15" s="3"/>
      <c r="O15" s="134">
        <f t="shared" si="1"/>
        <v>0</v>
      </c>
      <c r="P15" s="45" t="str">
        <f>IF(O15="","",IF(O15&gt;'Niños 8 años'!$AT$1,"Nivel 1",IF(O15&gt;='Niños 8 años'!$AR$2,"Nivel 2",IF(O15&gt;='Niños 8 años'!$AR$3,"Nivel 3",IF(O15&lt;'Niños 8 años'!$AT$4,"Nivel 4")))))</f>
        <v>Nivel 4</v>
      </c>
      <c r="Q15" s="85"/>
      <c r="R15" s="85"/>
      <c r="S15" s="45" t="str">
        <f>IF(R15="","",IF(R15&gt;'Niños 8 años'!$AT$37,"Nivel 1",IF(R15&gt;='Niños 8 años'!$AR$38,"Nivel 2",IF(R15&gt;='Niños 8 años'!$AR$39,"Nivel 3",IF(R15&lt;'Niños 8 años'!$AT$40,"Nivel 4")))))</f>
        <v/>
      </c>
      <c r="T15" s="131"/>
      <c r="U15" s="45" t="str">
        <f>IF(T15="","",IF(T15&lt;'Niños 8 años'!$AT$29,"Nivel 1",IF(T15&lt;='Niños 8 años'!$AT$30,"Nivel 2",IF(T15&lt;='Niños 8 años'!$AT$31,"Nivel 3",IF(T15&gt;'Niños 8 años'!$AT$32,"Nivel 4")))))</f>
        <v/>
      </c>
      <c r="V15" s="85"/>
      <c r="W15" s="45" t="str">
        <f>IF(V15="","",IF(V15&gt;'Niños 8 años'!$AT$13,"Nivel 1",IF(V15&gt;='Niños 8 años'!$AR$14,"Nivel 2",IF(V15&gt;='Niños 8 años'!$AR$15,"Nivel 3",IF(V15&lt;'Niños 8 años'!$AT$16,"Nivel 4")))))</f>
        <v/>
      </c>
      <c r="X15" s="85"/>
      <c r="Y15" s="45" t="str">
        <f>IF(X15="","",IF(X15&gt;'Niños 8 años'!$AT$17,"Nivel 1",IF(X15&gt;='Niños 8 años'!$AR$18,"Nivel 2",IF(X15&gt;='Niños 8 años'!$AR$19,"Nivel 3",IF(X15&lt;'Niños 8 años'!$AT$20,"Nivel 4")))))</f>
        <v/>
      </c>
      <c r="Z15" s="133">
        <f t="shared" si="2"/>
        <v>0</v>
      </c>
      <c r="AA15" s="45" t="str">
        <f>IF(Z15="","",IF(Z15&gt;'Niños 8 años'!$AT$21,"Nivel 1",IF(Z15&gt;='Niños 8 años'!$AR$22,"Nivel 2",IF(Z15&gt;='Niños 8 años'!$AR$23,"Nivel 3",IF(Z15&lt;'Niños 8 años'!$AT$24,"Nivel 4")))))</f>
        <v>Nivel 4</v>
      </c>
      <c r="AB15" s="85"/>
      <c r="AC15" s="45" t="str">
        <f>IF(AB15="","",IF(AB15&gt;'Niños 8 años'!$AT$25,"Nivel 1",IF(AB15&gt;='Niños 8 años'!$AR$26,"Nivel 2",IF(AB15&gt;='Niños 8 años'!$AR$27,"Nivel 3",IF(AB15&lt;'Niños 8 años'!$AT$28,"Nivel 4")))))</f>
        <v/>
      </c>
      <c r="AD15" s="85"/>
      <c r="AE15" s="45" t="str">
        <f>IF(AD15="","",IF(AD15&gt;'Niños 8 años'!$AT$9,"Nivel 1",IF(AD15&gt;='Niños 8 años'!$AR$10,"Nivel 2",IF(AD15&gt;='Niños 8 años'!$AR$11,"Nivel 3",IF(AD15&lt;'Niños 8 años'!$AT$12,"Nivel 4")))))</f>
        <v/>
      </c>
      <c r="AF15" s="85"/>
      <c r="AG15" s="45" t="str">
        <f>IF(AF15="","",IF(AF15&gt;'Niños 8 años'!$AT$5,"Nivel 1",IF(AF15&gt;='Niños 8 años'!$AR$6,"Nivel 2",IF(AF15&gt;='Niños 8 años'!$AR$7,"Nivel 3",IF(AF15&lt;'Niños 8 años'!$AT$8,"Nivel 4")))))</f>
        <v/>
      </c>
      <c r="AH15" s="135"/>
      <c r="AI15" s="45" t="str">
        <f>IF(AH15="","",IF(AH15&lt;'Niños 8 años'!$AT$33,"Nivel 1",IF(AH15&lt;='Niños 8 años'!$AT$34,"Nivel 2",IF(AH15&lt;='Niños 8 años'!$AT$35,"Nivel 3",IF(AH15&gt;'Niños 8 años'!$AT$36,"Nivel 4")))))</f>
        <v/>
      </c>
      <c r="AJ15" s="128">
        <f t="shared" si="3"/>
        <v>0</v>
      </c>
      <c r="AK15" s="128" t="str">
        <f t="shared" si="4"/>
        <v>NIVEL 4</v>
      </c>
      <c r="AO15" s="46"/>
      <c r="AP15" s="46" t="s">
        <v>20</v>
      </c>
      <c r="AQ15" s="46"/>
      <c r="AR15" s="50">
        <v>1.49</v>
      </c>
      <c r="AS15" s="46"/>
      <c r="AT15" s="50">
        <v>1.53</v>
      </c>
    </row>
    <row r="16" spans="1:46" x14ac:dyDescent="0.25">
      <c r="A16" s="104">
        <v>15</v>
      </c>
      <c r="B16" s="16"/>
      <c r="C16" s="16"/>
      <c r="D16" s="7"/>
      <c r="E16" s="7"/>
      <c r="F16" s="7"/>
      <c r="G16" s="7"/>
      <c r="H16" s="7"/>
      <c r="I16" s="7"/>
      <c r="J16" s="121"/>
      <c r="K16" s="113" t="str">
        <f t="shared" ca="1" si="0"/>
        <v/>
      </c>
      <c r="L16" s="1"/>
      <c r="M16" s="7"/>
      <c r="N16" s="3"/>
      <c r="O16" s="134">
        <f t="shared" si="1"/>
        <v>0</v>
      </c>
      <c r="P16" s="45" t="str">
        <f>IF(O16="","",IF(O16&gt;'Niños 8 años'!$AT$1,"Nivel 1",IF(O16&gt;='Niños 8 años'!$AR$2,"Nivel 2",IF(O16&gt;='Niños 8 años'!$AR$3,"Nivel 3",IF(O16&lt;'Niños 8 años'!$AT$4,"Nivel 4")))))</f>
        <v>Nivel 4</v>
      </c>
      <c r="Q16" s="86"/>
      <c r="R16" s="86"/>
      <c r="S16" s="45" t="str">
        <f>IF(R16="","",IF(R16&gt;'Niños 8 años'!$AT$37,"Nivel 1",IF(R16&gt;='Niños 8 años'!$AR$38,"Nivel 2",IF(R16&gt;='Niños 8 años'!$AR$39,"Nivel 3",IF(R16&lt;'Niños 8 años'!$AT$40,"Nivel 4")))))</f>
        <v/>
      </c>
      <c r="T16" s="131"/>
      <c r="U16" s="45" t="str">
        <f>IF(T16="","",IF(T16&lt;'Niños 8 años'!$AT$29,"Nivel 1",IF(T16&lt;='Niños 8 años'!$AT$30,"Nivel 2",IF(T16&lt;='Niños 8 años'!$AT$31,"Nivel 3",IF(T16&gt;'Niños 8 años'!$AT$32,"Nivel 4")))))</f>
        <v/>
      </c>
      <c r="V16" s="86"/>
      <c r="W16" s="45" t="str">
        <f>IF(V16="","",IF(V16&gt;'Niños 8 años'!$AT$13,"Nivel 1",IF(V16&gt;='Niños 8 años'!$AR$14,"Nivel 2",IF(V16&gt;='Niños 8 años'!$AR$15,"Nivel 3",IF(V16&lt;'Niños 8 años'!$AT$16,"Nivel 4")))))</f>
        <v/>
      </c>
      <c r="X16" s="86"/>
      <c r="Y16" s="45" t="str">
        <f>IF(X16="","",IF(X16&gt;'Niños 8 años'!$AT$17,"Nivel 1",IF(X16&gt;='Niños 8 años'!$AR$18,"Nivel 2",IF(X16&gt;='Niños 8 años'!$AR$19,"Nivel 3",IF(X16&lt;'Niños 8 años'!$AT$20,"Nivel 4")))))</f>
        <v/>
      </c>
      <c r="Z16" s="133">
        <f t="shared" si="2"/>
        <v>0</v>
      </c>
      <c r="AA16" s="45" t="str">
        <f>IF(Z16="","",IF(Z16&gt;'Niños 8 años'!$AT$21,"Nivel 1",IF(Z16&gt;='Niños 8 años'!$AR$22,"Nivel 2",IF(Z16&gt;='Niños 8 años'!$AR$23,"Nivel 3",IF(Z16&lt;'Niños 8 años'!$AT$24,"Nivel 4")))))</f>
        <v>Nivel 4</v>
      </c>
      <c r="AB16" s="86"/>
      <c r="AC16" s="45" t="str">
        <f>IF(AB16="","",IF(AB16&gt;'Niños 8 años'!$AT$25,"Nivel 1",IF(AB16&gt;='Niños 8 años'!$AR$26,"Nivel 2",IF(AB16&gt;='Niños 8 años'!$AR$27,"Nivel 3",IF(AB16&lt;'Niños 8 años'!$AT$28,"Nivel 4")))))</f>
        <v/>
      </c>
      <c r="AD16" s="86"/>
      <c r="AE16" s="45" t="str">
        <f>IF(AD16="","",IF(AD16&gt;'Niños 8 años'!$AT$9,"Nivel 1",IF(AD16&gt;='Niños 8 años'!$AR$10,"Nivel 2",IF(AD16&gt;='Niños 8 años'!$AR$11,"Nivel 3",IF(AD16&lt;'Niños 8 años'!$AT$12,"Nivel 4")))))</f>
        <v/>
      </c>
      <c r="AF16" s="86"/>
      <c r="AG16" s="45" t="str">
        <f>IF(AF16="","",IF(AF16&gt;'Niños 8 años'!$AT$5,"Nivel 1",IF(AF16&gt;='Niños 8 años'!$AR$6,"Nivel 2",IF(AF16&gt;='Niños 8 años'!$AR$7,"Nivel 3",IF(AF16&lt;'Niños 8 años'!$AT$8,"Nivel 4")))))</f>
        <v/>
      </c>
      <c r="AH16" s="135"/>
      <c r="AI16" s="45" t="str">
        <f>IF(AH16="","",IF(AH16&lt;'Niños 8 años'!$AT$33,"Nivel 1",IF(AH16&lt;='Niños 8 años'!$AT$34,"Nivel 2",IF(AH16&lt;='Niños 8 años'!$AT$35,"Nivel 3",IF(AH16&gt;'Niños 8 años'!$AT$36,"Nivel 4")))))</f>
        <v/>
      </c>
      <c r="AJ16" s="128">
        <f t="shared" si="3"/>
        <v>0</v>
      </c>
      <c r="AK16" s="128" t="str">
        <f t="shared" si="4"/>
        <v>NIVEL 4</v>
      </c>
      <c r="AO16" s="46"/>
      <c r="AP16" s="46" t="s">
        <v>21</v>
      </c>
      <c r="AQ16" s="46"/>
      <c r="AR16" s="50" t="s">
        <v>47</v>
      </c>
      <c r="AS16" s="46"/>
      <c r="AT16" s="50">
        <v>1.49</v>
      </c>
    </row>
    <row r="17" spans="1:46" x14ac:dyDescent="0.25">
      <c r="A17" s="104">
        <v>16</v>
      </c>
      <c r="B17" s="16"/>
      <c r="C17" s="16"/>
      <c r="D17" s="7"/>
      <c r="E17" s="7"/>
      <c r="F17" s="7"/>
      <c r="G17" s="7"/>
      <c r="H17" s="7"/>
      <c r="I17" s="7"/>
      <c r="J17" s="121"/>
      <c r="K17" s="113" t="str">
        <f t="shared" ca="1" si="0"/>
        <v/>
      </c>
      <c r="L17" s="1"/>
      <c r="M17" s="7"/>
      <c r="N17" s="3"/>
      <c r="O17" s="134">
        <f t="shared" si="1"/>
        <v>0</v>
      </c>
      <c r="P17" s="45" t="str">
        <f>IF(O17="","",IF(O17&gt;'Niños 8 años'!$AT$1,"Nivel 1",IF(O17&gt;='Niños 8 años'!$AR$2,"Nivel 2",IF(O17&gt;='Niños 8 años'!$AR$3,"Nivel 3",IF(O17&lt;'Niños 8 años'!$AT$4,"Nivel 4")))))</f>
        <v>Nivel 4</v>
      </c>
      <c r="Q17" s="86"/>
      <c r="R17" s="86"/>
      <c r="S17" s="45" t="str">
        <f>IF(R17="","",IF(R17&gt;'Niños 8 años'!$AT$37,"Nivel 1",IF(R17&gt;='Niños 8 años'!$AR$38,"Nivel 2",IF(R17&gt;='Niños 8 años'!$AR$39,"Nivel 3",IF(R17&lt;'Niños 8 años'!$AT$40,"Nivel 4")))))</f>
        <v/>
      </c>
      <c r="T17" s="131"/>
      <c r="U17" s="45" t="str">
        <f>IF(T17="","",IF(T17&lt;'Niños 8 años'!$AT$29,"Nivel 1",IF(T17&lt;='Niños 8 años'!$AT$30,"Nivel 2",IF(T17&lt;='Niños 8 años'!$AT$31,"Nivel 3",IF(T17&gt;'Niños 8 años'!$AT$32,"Nivel 4")))))</f>
        <v/>
      </c>
      <c r="V17" s="86"/>
      <c r="W17" s="45" t="str">
        <f>IF(V17="","",IF(V17&gt;'Niños 8 años'!$AT$13,"Nivel 1",IF(V17&gt;='Niños 8 años'!$AR$14,"Nivel 2",IF(V17&gt;='Niños 8 años'!$AR$15,"Nivel 3",IF(V17&lt;'Niños 8 años'!$AT$16,"Nivel 4")))))</f>
        <v/>
      </c>
      <c r="X17" s="86"/>
      <c r="Y17" s="45" t="str">
        <f>IF(X17="","",IF(X17&gt;'Niños 8 años'!$AT$17,"Nivel 1",IF(X17&gt;='Niños 8 años'!$AR$18,"Nivel 2",IF(X17&gt;='Niños 8 años'!$AR$19,"Nivel 3",IF(X17&lt;'Niños 8 años'!$AT$20,"Nivel 4")))))</f>
        <v/>
      </c>
      <c r="Z17" s="133">
        <f t="shared" si="2"/>
        <v>0</v>
      </c>
      <c r="AA17" s="45" t="str">
        <f>IF(Z17="","",IF(Z17&gt;'Niños 8 años'!$AT$21,"Nivel 1",IF(Z17&gt;='Niños 8 años'!$AR$22,"Nivel 2",IF(Z17&gt;='Niños 8 años'!$AR$23,"Nivel 3",IF(Z17&lt;'Niños 8 años'!$AT$24,"Nivel 4")))))</f>
        <v>Nivel 4</v>
      </c>
      <c r="AB17" s="85"/>
      <c r="AC17" s="45" t="str">
        <f>IF(AB17="","",IF(AB17&gt;'Niños 8 años'!$AT$25,"Nivel 1",IF(AB17&gt;='Niños 8 años'!$AR$26,"Nivel 2",IF(AB17&gt;='Niños 8 años'!$AR$27,"Nivel 3",IF(AB17&lt;'Niños 8 años'!$AT$28,"Nivel 4")))))</f>
        <v/>
      </c>
      <c r="AD17" s="86"/>
      <c r="AE17" s="45" t="str">
        <f>IF(AD17="","",IF(AD17&gt;'Niños 8 años'!$AT$9,"Nivel 1",IF(AD17&gt;='Niños 8 años'!$AR$10,"Nivel 2",IF(AD17&gt;='Niños 8 años'!$AR$11,"Nivel 3",IF(AD17&lt;'Niños 8 años'!$AT$12,"Nivel 4")))))</f>
        <v/>
      </c>
      <c r="AF17" s="86"/>
      <c r="AG17" s="45" t="str">
        <f>IF(AF17="","",IF(AF17&gt;'Niños 8 años'!$AT$5,"Nivel 1",IF(AF17&gt;='Niños 8 años'!$AR$6,"Nivel 2",IF(AF17&gt;='Niños 8 años'!$AR$7,"Nivel 3",IF(AF17&lt;'Niños 8 años'!$AT$8,"Nivel 4")))))</f>
        <v/>
      </c>
      <c r="AH17" s="135"/>
      <c r="AI17" s="45" t="str">
        <f>IF(AH17="","",IF(AH17&lt;'Niños 8 años'!$AT$33,"Nivel 1",IF(AH17&lt;='Niños 8 años'!$AT$34,"Nivel 2",IF(AH17&lt;='Niños 8 años'!$AT$35,"Nivel 3",IF(AH17&gt;'Niños 8 años'!$AT$36,"Nivel 4")))))</f>
        <v/>
      </c>
      <c r="AJ17" s="128">
        <f t="shared" si="3"/>
        <v>0</v>
      </c>
      <c r="AK17" s="128" t="str">
        <f t="shared" si="4"/>
        <v>NIVEL 4</v>
      </c>
      <c r="AO17" s="46" t="s">
        <v>28</v>
      </c>
      <c r="AP17" s="46" t="s">
        <v>17</v>
      </c>
      <c r="AQ17" s="46"/>
      <c r="AR17" s="50" t="s">
        <v>46</v>
      </c>
      <c r="AS17" s="46"/>
      <c r="AT17" s="50">
        <v>1.81</v>
      </c>
    </row>
    <row r="18" spans="1:46" x14ac:dyDescent="0.25">
      <c r="A18" s="104">
        <v>17</v>
      </c>
      <c r="B18" s="16"/>
      <c r="C18" s="16"/>
      <c r="D18" s="7"/>
      <c r="E18" s="7"/>
      <c r="F18" s="7"/>
      <c r="G18" s="7"/>
      <c r="H18" s="7"/>
      <c r="I18" s="7"/>
      <c r="J18" s="121"/>
      <c r="K18" s="113" t="str">
        <f t="shared" ca="1" si="0"/>
        <v/>
      </c>
      <c r="L18" s="1"/>
      <c r="M18" s="7"/>
      <c r="N18" s="3"/>
      <c r="O18" s="134">
        <f t="shared" si="1"/>
        <v>0</v>
      </c>
      <c r="P18" s="45" t="str">
        <f>IF(O18="","",IF(O18&gt;'Niños 8 años'!$AT$1,"Nivel 1",IF(O18&gt;='Niños 8 años'!$AR$2,"Nivel 2",IF(O18&gt;='Niños 8 años'!$AR$3,"Nivel 3",IF(O18&lt;'Niños 8 años'!$AT$4,"Nivel 4")))))</f>
        <v>Nivel 4</v>
      </c>
      <c r="Q18" s="85"/>
      <c r="R18" s="85"/>
      <c r="S18" s="45" t="str">
        <f>IF(R18="","",IF(R18&gt;'Niños 8 años'!$AT$37,"Nivel 1",IF(R18&gt;='Niños 8 años'!$AR$38,"Nivel 2",IF(R18&gt;='Niños 8 años'!$AR$39,"Nivel 3",IF(R18&lt;'Niños 8 años'!$AT$40,"Nivel 4")))))</f>
        <v/>
      </c>
      <c r="T18" s="131"/>
      <c r="U18" s="45" t="str">
        <f>IF(T18="","",IF(T18&lt;'Niños 8 años'!$AT$29,"Nivel 1",IF(T18&lt;='Niños 8 años'!$AT$30,"Nivel 2",IF(T18&lt;='Niños 8 años'!$AT$31,"Nivel 3",IF(T18&gt;'Niños 8 años'!$AT$32,"Nivel 4")))))</f>
        <v/>
      </c>
      <c r="V18" s="85"/>
      <c r="W18" s="45" t="str">
        <f>IF(V18="","",IF(V18&gt;'Niños 8 años'!$AT$13,"Nivel 1",IF(V18&gt;='Niños 8 años'!$AR$14,"Nivel 2",IF(V18&gt;='Niños 8 años'!$AR$15,"Nivel 3",IF(V18&lt;'Niños 8 años'!$AT$16,"Nivel 4")))))</f>
        <v/>
      </c>
      <c r="X18" s="85"/>
      <c r="Y18" s="45" t="str">
        <f>IF(X18="","",IF(X18&gt;'Niños 8 años'!$AT$17,"Nivel 1",IF(X18&gt;='Niños 8 años'!$AR$18,"Nivel 2",IF(X18&gt;='Niños 8 años'!$AR$19,"Nivel 3",IF(X18&lt;'Niños 8 años'!$AT$20,"Nivel 4")))))</f>
        <v/>
      </c>
      <c r="Z18" s="133">
        <f t="shared" si="2"/>
        <v>0</v>
      </c>
      <c r="AA18" s="45" t="str">
        <f>IF(Z18="","",IF(Z18&gt;'Niños 8 años'!$AT$21,"Nivel 1",IF(Z18&gt;='Niños 8 años'!$AR$22,"Nivel 2",IF(Z18&gt;='Niños 8 años'!$AR$23,"Nivel 3",IF(Z18&lt;'Niños 8 años'!$AT$24,"Nivel 4")))))</f>
        <v>Nivel 4</v>
      </c>
      <c r="AB18" s="85"/>
      <c r="AC18" s="45" t="str">
        <f>IF(AB18="","",IF(AB18&gt;'Niños 8 años'!$AT$25,"Nivel 1",IF(AB18&gt;='Niños 8 años'!$AR$26,"Nivel 2",IF(AB18&gt;='Niños 8 años'!$AR$27,"Nivel 3",IF(AB18&lt;'Niños 8 años'!$AT$28,"Nivel 4")))))</f>
        <v/>
      </c>
      <c r="AD18" s="85"/>
      <c r="AE18" s="45" t="str">
        <f>IF(AD18="","",IF(AD18&gt;'Niños 8 años'!$AT$9,"Nivel 1",IF(AD18&gt;='Niños 8 años'!$AR$10,"Nivel 2",IF(AD18&gt;='Niños 8 años'!$AR$11,"Nivel 3",IF(AD18&lt;'Niños 8 años'!$AT$12,"Nivel 4")))))</f>
        <v/>
      </c>
      <c r="AF18" s="85"/>
      <c r="AG18" s="45" t="str">
        <f>IF(AF18="","",IF(AF18&gt;'Niños 8 años'!$AT$5,"Nivel 1",IF(AF18&gt;='Niños 8 años'!$AR$6,"Nivel 2",IF(AF18&gt;='Niños 8 años'!$AR$7,"Nivel 3",IF(AF18&lt;'Niños 8 años'!$AT$8,"Nivel 4")))))</f>
        <v/>
      </c>
      <c r="AH18" s="135"/>
      <c r="AI18" s="45" t="str">
        <f>IF(AH18="","",IF(AH18&lt;'Niños 8 años'!$AT$33,"Nivel 1",IF(AH18&lt;='Niños 8 años'!$AT$34,"Nivel 2",IF(AH18&lt;='Niños 8 años'!$AT$35,"Nivel 3",IF(AH18&gt;'Niños 8 años'!$AT$36,"Nivel 4")))))</f>
        <v/>
      </c>
      <c r="AJ18" s="128">
        <f t="shared" si="3"/>
        <v>0</v>
      </c>
      <c r="AK18" s="128" t="str">
        <f t="shared" si="4"/>
        <v>NIVEL 4</v>
      </c>
      <c r="AO18" s="46"/>
      <c r="AP18" s="46" t="s">
        <v>19</v>
      </c>
      <c r="AQ18" s="46"/>
      <c r="AR18" s="50">
        <v>1.72</v>
      </c>
      <c r="AS18" s="46"/>
      <c r="AT18" s="50">
        <v>1.81</v>
      </c>
    </row>
    <row r="19" spans="1:46" x14ac:dyDescent="0.25">
      <c r="A19" s="104">
        <v>18</v>
      </c>
      <c r="B19" s="16"/>
      <c r="C19" s="16"/>
      <c r="D19" s="7"/>
      <c r="E19" s="7"/>
      <c r="F19" s="7"/>
      <c r="G19" s="7"/>
      <c r="H19" s="7"/>
      <c r="I19" s="7"/>
      <c r="J19" s="121"/>
      <c r="K19" s="113" t="str">
        <f t="shared" ca="1" si="0"/>
        <v/>
      </c>
      <c r="L19" s="1"/>
      <c r="M19" s="7"/>
      <c r="N19" s="3"/>
      <c r="O19" s="134">
        <f t="shared" si="1"/>
        <v>0</v>
      </c>
      <c r="P19" s="45" t="str">
        <f>IF(O19="","",IF(O19&gt;'Niños 8 años'!$AT$1,"Nivel 1",IF(O19&gt;='Niños 8 años'!$AR$2,"Nivel 2",IF(O19&gt;='Niños 8 años'!$AR$3,"Nivel 3",IF(O19&lt;'Niños 8 años'!$AT$4,"Nivel 4")))))</f>
        <v>Nivel 4</v>
      </c>
      <c r="Q19" s="85"/>
      <c r="R19" s="85"/>
      <c r="S19" s="45" t="str">
        <f>IF(R19="","",IF(R19&gt;'Niños 8 años'!$AT$37,"Nivel 1",IF(R19&gt;='Niños 8 años'!$AR$38,"Nivel 2",IF(R19&gt;='Niños 8 años'!$AR$39,"Nivel 3",IF(R19&lt;'Niños 8 años'!$AT$40,"Nivel 4")))))</f>
        <v/>
      </c>
      <c r="T19" s="131"/>
      <c r="U19" s="45" t="str">
        <f>IF(T19="","",IF(T19&lt;'Niños 8 años'!$AT$29,"Nivel 1",IF(T19&lt;='Niños 8 años'!$AT$30,"Nivel 2",IF(T19&lt;='Niños 8 años'!$AT$31,"Nivel 3",IF(T19&gt;'Niños 8 años'!$AT$32,"Nivel 4")))))</f>
        <v/>
      </c>
      <c r="V19" s="85"/>
      <c r="W19" s="45" t="str">
        <f>IF(V19="","",IF(V19&gt;'Niños 8 años'!$AT$13,"Nivel 1",IF(V19&gt;='Niños 8 años'!$AR$14,"Nivel 2",IF(V19&gt;='Niños 8 años'!$AR$15,"Nivel 3",IF(V19&lt;'Niños 8 años'!$AT$16,"Nivel 4")))))</f>
        <v/>
      </c>
      <c r="X19" s="85"/>
      <c r="Y19" s="45" t="str">
        <f>IF(X19="","",IF(X19&gt;'Niños 8 años'!$AT$17,"Nivel 1",IF(X19&gt;='Niños 8 años'!$AR$18,"Nivel 2",IF(X19&gt;='Niños 8 años'!$AR$19,"Nivel 3",IF(X19&lt;'Niños 8 años'!$AT$20,"Nivel 4")))))</f>
        <v/>
      </c>
      <c r="Z19" s="133">
        <f t="shared" si="2"/>
        <v>0</v>
      </c>
      <c r="AA19" s="45" t="str">
        <f>IF(Z19="","",IF(Z19&gt;'Niños 8 años'!$AT$21,"Nivel 1",IF(Z19&gt;='Niños 8 años'!$AR$22,"Nivel 2",IF(Z19&gt;='Niños 8 años'!$AR$23,"Nivel 3",IF(Z19&lt;'Niños 8 años'!$AT$24,"Nivel 4")))))</f>
        <v>Nivel 4</v>
      </c>
      <c r="AB19" s="85"/>
      <c r="AC19" s="45" t="str">
        <f>IF(AB19="","",IF(AB19&gt;'Niños 8 años'!$AT$25,"Nivel 1",IF(AB19&gt;='Niños 8 años'!$AR$26,"Nivel 2",IF(AB19&gt;='Niños 8 años'!$AR$27,"Nivel 3",IF(AB19&lt;'Niños 8 años'!$AT$28,"Nivel 4")))))</f>
        <v/>
      </c>
      <c r="AD19" s="85"/>
      <c r="AE19" s="45" t="str">
        <f>IF(AD19="","",IF(AD19&gt;'Niños 8 años'!$AT$9,"Nivel 1",IF(AD19&gt;='Niños 8 años'!$AR$10,"Nivel 2",IF(AD19&gt;='Niños 8 años'!$AR$11,"Nivel 3",IF(AD19&lt;'Niños 8 años'!$AT$12,"Nivel 4")))))</f>
        <v/>
      </c>
      <c r="AF19" s="85"/>
      <c r="AG19" s="45" t="str">
        <f>IF(AF19="","",IF(AF19&gt;'Niños 8 años'!$AT$5,"Nivel 1",IF(AF19&gt;='Niños 8 años'!$AR$6,"Nivel 2",IF(AF19&gt;='Niños 8 años'!$AR$7,"Nivel 3",IF(AF19&lt;'Niños 8 años'!$AT$8,"Nivel 4")))))</f>
        <v/>
      </c>
      <c r="AH19" s="135"/>
      <c r="AI19" s="45" t="str">
        <f>IF(AH19="","",IF(AH19&lt;'Niños 8 años'!$AT$33,"Nivel 1",IF(AH19&lt;='Niños 8 años'!$AT$34,"Nivel 2",IF(AH19&lt;='Niños 8 años'!$AT$35,"Nivel 3",IF(AH19&gt;'Niños 8 años'!$AT$36,"Nivel 4")))))</f>
        <v/>
      </c>
      <c r="AJ19" s="128">
        <f t="shared" si="3"/>
        <v>0</v>
      </c>
      <c r="AK19" s="128" t="str">
        <f t="shared" si="4"/>
        <v>NIVEL 4</v>
      </c>
      <c r="AO19" s="46"/>
      <c r="AP19" s="46" t="s">
        <v>20</v>
      </c>
      <c r="AQ19" s="46"/>
      <c r="AR19" s="50">
        <v>1.65</v>
      </c>
      <c r="AS19" s="46"/>
      <c r="AT19" s="50">
        <v>1.71</v>
      </c>
    </row>
    <row r="20" spans="1:46" x14ac:dyDescent="0.25">
      <c r="A20" s="104">
        <v>19</v>
      </c>
      <c r="B20" s="7"/>
      <c r="C20" s="7"/>
      <c r="D20" s="7"/>
      <c r="E20" s="7"/>
      <c r="F20" s="7"/>
      <c r="G20" s="7"/>
      <c r="H20" s="7"/>
      <c r="I20" s="7"/>
      <c r="J20" s="121"/>
      <c r="K20" s="113" t="str">
        <f t="shared" ca="1" si="0"/>
        <v/>
      </c>
      <c r="L20" s="1"/>
      <c r="M20" s="7"/>
      <c r="N20" s="3"/>
      <c r="O20" s="134">
        <f t="shared" si="1"/>
        <v>0</v>
      </c>
      <c r="P20" s="45" t="str">
        <f>IF(O20="","",IF(O20&gt;'Niños 8 años'!$AT$1,"Nivel 1",IF(O20&gt;='Niños 8 años'!$AR$2,"Nivel 2",IF(O20&gt;='Niños 8 años'!$AR$3,"Nivel 3",IF(O20&lt;'Niños 8 años'!$AT$4,"Nivel 4")))))</f>
        <v>Nivel 4</v>
      </c>
      <c r="Q20" s="87"/>
      <c r="R20" s="87"/>
      <c r="S20" s="45" t="str">
        <f>IF(R20="","",IF(R20&gt;'Niños 8 años'!$AT$37,"Nivel 1",IF(R20&gt;='Niños 8 años'!$AR$38,"Nivel 2",IF(R20&gt;='Niños 8 años'!$AR$39,"Nivel 3",IF(R20&lt;'Niños 8 años'!$AT$40,"Nivel 4")))))</f>
        <v/>
      </c>
      <c r="T20" s="131"/>
      <c r="U20" s="45" t="str">
        <f>IF(T20="","",IF(T20&lt;'Niños 8 años'!$AT$29,"Nivel 1",IF(T20&lt;='Niños 8 años'!$AT$30,"Nivel 2",IF(T20&lt;='Niños 8 años'!$AT$31,"Nivel 3",IF(T20&gt;'Niños 8 años'!$AT$32,"Nivel 4")))))</f>
        <v/>
      </c>
      <c r="V20" s="87"/>
      <c r="W20" s="45" t="str">
        <f>IF(V20="","",IF(V20&gt;'Niños 8 años'!$AT$13,"Nivel 1",IF(V20&gt;='Niños 8 años'!$AR$14,"Nivel 2",IF(V20&gt;='Niños 8 años'!$AR$15,"Nivel 3",IF(V20&lt;'Niños 8 años'!$AT$16,"Nivel 4")))))</f>
        <v/>
      </c>
      <c r="X20" s="87"/>
      <c r="Y20" s="45" t="str">
        <f>IF(X20="","",IF(X20&gt;'Niños 8 años'!$AT$17,"Nivel 1",IF(X20&gt;='Niños 8 años'!$AR$18,"Nivel 2",IF(X20&gt;='Niños 8 años'!$AR$19,"Nivel 3",IF(X20&lt;'Niños 8 años'!$AT$20,"Nivel 4")))))</f>
        <v/>
      </c>
      <c r="Z20" s="133">
        <f t="shared" si="2"/>
        <v>0</v>
      </c>
      <c r="AA20" s="45" t="str">
        <f>IF(Z20="","",IF(Z20&gt;'Niños 8 años'!$AT$21,"Nivel 1",IF(Z20&gt;='Niños 8 años'!$AR$22,"Nivel 2",IF(Z20&gt;='Niños 8 años'!$AR$23,"Nivel 3",IF(Z20&lt;'Niños 8 años'!$AT$24,"Nivel 4")))))</f>
        <v>Nivel 4</v>
      </c>
      <c r="AB20" s="87"/>
      <c r="AC20" s="45" t="str">
        <f>IF(AB20="","",IF(AB20&gt;'Niños 8 años'!$AT$25,"Nivel 1",IF(AB20&gt;='Niños 8 años'!$AR$26,"Nivel 2",IF(AB20&gt;='Niños 8 años'!$AR$27,"Nivel 3",IF(AB20&lt;'Niños 8 años'!$AT$28,"Nivel 4")))))</f>
        <v/>
      </c>
      <c r="AD20" s="87"/>
      <c r="AE20" s="45" t="str">
        <f>IF(AD20="","",IF(AD20&gt;'Niños 8 años'!$AT$9,"Nivel 1",IF(AD20&gt;='Niños 8 años'!$AR$10,"Nivel 2",IF(AD20&gt;='Niños 8 años'!$AR$11,"Nivel 3",IF(AD20&lt;'Niños 8 años'!$AT$12,"Nivel 4")))))</f>
        <v/>
      </c>
      <c r="AF20" s="87"/>
      <c r="AG20" s="45" t="str">
        <f>IF(AF20="","",IF(AF20&gt;'Niños 8 años'!$AT$5,"Nivel 1",IF(AF20&gt;='Niños 8 años'!$AR$6,"Nivel 2",IF(AF20&gt;='Niños 8 años'!$AR$7,"Nivel 3",IF(AF20&lt;'Niños 8 años'!$AT$8,"Nivel 4")))))</f>
        <v/>
      </c>
      <c r="AH20" s="135"/>
      <c r="AI20" s="45" t="str">
        <f>IF(AH20="","",IF(AH20&lt;'Niños 8 años'!$AT$33,"Nivel 1",IF(AH20&lt;='Niños 8 años'!$AT$34,"Nivel 2",IF(AH20&lt;='Niños 8 años'!$AT$35,"Nivel 3",IF(AH20&gt;'Niños 8 años'!$AT$36,"Nivel 4")))))</f>
        <v/>
      </c>
      <c r="AJ20" s="128">
        <f t="shared" si="3"/>
        <v>0</v>
      </c>
      <c r="AK20" s="128" t="str">
        <f t="shared" si="4"/>
        <v>NIVEL 4</v>
      </c>
      <c r="AO20" s="46"/>
      <c r="AP20" s="46" t="s">
        <v>21</v>
      </c>
      <c r="AQ20" s="46"/>
      <c r="AR20" s="52" t="s">
        <v>47</v>
      </c>
      <c r="AS20" s="52"/>
      <c r="AT20" s="52">
        <v>1.65</v>
      </c>
    </row>
    <row r="21" spans="1:46" x14ac:dyDescent="0.25">
      <c r="A21" s="104">
        <v>20</v>
      </c>
      <c r="B21" s="7"/>
      <c r="C21" s="7"/>
      <c r="D21" s="7"/>
      <c r="E21" s="7"/>
      <c r="F21" s="7"/>
      <c r="G21" s="7"/>
      <c r="H21" s="7"/>
      <c r="I21" s="7"/>
      <c r="J21" s="121"/>
      <c r="K21" s="113" t="str">
        <f t="shared" ca="1" si="0"/>
        <v/>
      </c>
      <c r="L21" s="1"/>
      <c r="M21" s="7"/>
      <c r="N21" s="3"/>
      <c r="O21" s="134">
        <f t="shared" si="1"/>
        <v>0</v>
      </c>
      <c r="P21" s="45" t="str">
        <f>IF(O21="","",IF(O21&gt;'Niños 8 años'!$AT$1,"Nivel 1",IF(O21&gt;='Niños 8 años'!$AR$2,"Nivel 2",IF(O21&gt;='Niños 8 años'!$AR$3,"Nivel 3",IF(O21&lt;'Niños 8 años'!$AT$4,"Nivel 4")))))</f>
        <v>Nivel 4</v>
      </c>
      <c r="Q21" s="87"/>
      <c r="R21" s="87"/>
      <c r="S21" s="45" t="str">
        <f>IF(R21="","",IF(R21&gt;'Niños 8 años'!$AT$37,"Nivel 1",IF(R21&gt;='Niños 8 años'!$AR$38,"Nivel 2",IF(R21&gt;='Niños 8 años'!$AR$39,"Nivel 3",IF(R21&lt;'Niños 8 años'!$AT$40,"Nivel 4")))))</f>
        <v/>
      </c>
      <c r="T21" s="131"/>
      <c r="U21" s="45" t="str">
        <f>IF(T21="","",IF(T21&lt;'Niños 8 años'!$AT$29,"Nivel 1",IF(T21&lt;='Niños 8 años'!$AT$30,"Nivel 2",IF(T21&lt;='Niños 8 años'!$AT$31,"Nivel 3",IF(T21&gt;'Niños 8 años'!$AT$32,"Nivel 4")))))</f>
        <v/>
      </c>
      <c r="V21" s="87"/>
      <c r="W21" s="45" t="str">
        <f>IF(V21="","",IF(V21&gt;'Niños 8 años'!$AT$13,"Nivel 1",IF(V21&gt;='Niños 8 años'!$AR$14,"Nivel 2",IF(V21&gt;='Niños 8 años'!$AR$15,"Nivel 3",IF(V21&lt;'Niños 8 años'!$AT$16,"Nivel 4")))))</f>
        <v/>
      </c>
      <c r="X21" s="87"/>
      <c r="Y21" s="45" t="str">
        <f>IF(X21="","",IF(X21&gt;'Niños 8 años'!$AT$17,"Nivel 1",IF(X21&gt;='Niños 8 años'!$AR$18,"Nivel 2",IF(X21&gt;='Niños 8 años'!$AR$19,"Nivel 3",IF(X21&lt;'Niños 8 años'!$AT$20,"Nivel 4")))))</f>
        <v/>
      </c>
      <c r="Z21" s="133">
        <f t="shared" si="2"/>
        <v>0</v>
      </c>
      <c r="AA21" s="45" t="str">
        <f>IF(Z21="","",IF(Z21&gt;'Niños 8 años'!$AT$21,"Nivel 1",IF(Z21&gt;='Niños 8 años'!$AR$22,"Nivel 2",IF(Z21&gt;='Niños 8 años'!$AR$23,"Nivel 3",IF(Z21&lt;'Niños 8 años'!$AT$24,"Nivel 4")))))</f>
        <v>Nivel 4</v>
      </c>
      <c r="AB21" s="87"/>
      <c r="AC21" s="45" t="str">
        <f>IF(AB21="","",IF(AB21&gt;'Niños 8 años'!$AT$25,"Nivel 1",IF(AB21&gt;='Niños 8 años'!$AR$26,"Nivel 2",IF(AB21&gt;='Niños 8 años'!$AR$27,"Nivel 3",IF(AB21&lt;'Niños 8 años'!$AT$28,"Nivel 4")))))</f>
        <v/>
      </c>
      <c r="AD21" s="87"/>
      <c r="AE21" s="45" t="str">
        <f>IF(AD21="","",IF(AD21&gt;'Niños 8 años'!$AT$9,"Nivel 1",IF(AD21&gt;='Niños 8 años'!$AR$10,"Nivel 2",IF(AD21&gt;='Niños 8 años'!$AR$11,"Nivel 3",IF(AD21&lt;'Niños 8 años'!$AT$12,"Nivel 4")))))</f>
        <v/>
      </c>
      <c r="AF21" s="87"/>
      <c r="AG21" s="45" t="str">
        <f>IF(AF21="","",IF(AF21&gt;'Niños 8 años'!$AT$5,"Nivel 1",IF(AF21&gt;='Niños 8 años'!$AR$6,"Nivel 2",IF(AF21&gt;='Niños 8 años'!$AR$7,"Nivel 3",IF(AF21&lt;'Niños 8 años'!$AT$8,"Nivel 4")))))</f>
        <v/>
      </c>
      <c r="AH21" s="135"/>
      <c r="AI21" s="45" t="str">
        <f>IF(AH21="","",IF(AH21&lt;'Niños 8 años'!$AT$33,"Nivel 1",IF(AH21&lt;='Niños 8 años'!$AT$34,"Nivel 2",IF(AH21&lt;='Niños 8 años'!$AT$35,"Nivel 3",IF(AH21&gt;'Niños 8 años'!$AT$36,"Nivel 4")))))</f>
        <v/>
      </c>
      <c r="AJ21" s="128">
        <f t="shared" si="3"/>
        <v>0</v>
      </c>
      <c r="AK21" s="128" t="str">
        <f t="shared" si="4"/>
        <v>NIVEL 4</v>
      </c>
      <c r="AO21" s="46" t="s">
        <v>11</v>
      </c>
      <c r="AP21" s="46" t="s">
        <v>17</v>
      </c>
      <c r="AQ21" s="46"/>
      <c r="AR21" s="52" t="s">
        <v>46</v>
      </c>
      <c r="AS21" s="52"/>
      <c r="AT21" s="52">
        <v>20</v>
      </c>
    </row>
    <row r="22" spans="1:46" x14ac:dyDescent="0.25">
      <c r="A22" s="104">
        <v>21</v>
      </c>
      <c r="B22" s="7"/>
      <c r="C22" s="7"/>
      <c r="D22" s="7"/>
      <c r="E22" s="7"/>
      <c r="F22" s="7"/>
      <c r="G22" s="7"/>
      <c r="H22" s="7"/>
      <c r="I22" s="7"/>
      <c r="J22" s="121"/>
      <c r="K22" s="113" t="str">
        <f t="shared" ca="1" si="0"/>
        <v/>
      </c>
      <c r="L22" s="1"/>
      <c r="M22" s="7"/>
      <c r="N22" s="3"/>
      <c r="O22" s="134">
        <f t="shared" si="1"/>
        <v>0</v>
      </c>
      <c r="P22" s="45" t="str">
        <f>IF(O22="","",IF(O22&gt;'Niños 8 años'!$AT$1,"Nivel 1",IF(O22&gt;='Niños 8 años'!$AR$2,"Nivel 2",IF(O22&gt;='Niños 8 años'!$AR$3,"Nivel 3",IF(O22&lt;'Niños 8 años'!$AT$4,"Nivel 4")))))</f>
        <v>Nivel 4</v>
      </c>
      <c r="Q22" s="87"/>
      <c r="R22" s="87"/>
      <c r="S22" s="45" t="str">
        <f>IF(R22="","",IF(R22&gt;'Niños 8 años'!$AT$37,"Nivel 1",IF(R22&gt;='Niños 8 años'!$AR$38,"Nivel 2",IF(R22&gt;='Niños 8 años'!$AR$39,"Nivel 3",IF(R22&lt;'Niños 8 años'!$AT$40,"Nivel 4")))))</f>
        <v/>
      </c>
      <c r="T22" s="131"/>
      <c r="U22" s="45" t="str">
        <f>IF(T22="","",IF(T22&lt;'Niños 8 años'!$AT$29,"Nivel 1",IF(T22&lt;='Niños 8 años'!$AT$30,"Nivel 2",IF(T22&lt;='Niños 8 años'!$AT$31,"Nivel 3",IF(T22&gt;'Niños 8 años'!$AT$32,"Nivel 4")))))</f>
        <v/>
      </c>
      <c r="V22" s="87"/>
      <c r="W22" s="45" t="str">
        <f>IF(V22="","",IF(V22&gt;'Niños 8 años'!$AT$13,"Nivel 1",IF(V22&gt;='Niños 8 años'!$AR$14,"Nivel 2",IF(V22&gt;='Niños 8 años'!$AR$15,"Nivel 3",IF(V22&lt;'Niños 8 años'!$AT$16,"Nivel 4")))))</f>
        <v/>
      </c>
      <c r="X22" s="87"/>
      <c r="Y22" s="45" t="str">
        <f>IF(X22="","",IF(X22&gt;'Niños 8 años'!$AT$17,"Nivel 1",IF(X22&gt;='Niños 8 años'!$AR$18,"Nivel 2",IF(X22&gt;='Niños 8 años'!$AR$19,"Nivel 3",IF(X22&lt;'Niños 8 años'!$AT$20,"Nivel 4")))))</f>
        <v/>
      </c>
      <c r="Z22" s="133">
        <f t="shared" si="2"/>
        <v>0</v>
      </c>
      <c r="AA22" s="45" t="str">
        <f>IF(Z22="","",IF(Z22&gt;'Niños 8 años'!$AT$21,"Nivel 1",IF(Z22&gt;='Niños 8 años'!$AR$22,"Nivel 2",IF(Z22&gt;='Niños 8 años'!$AR$23,"Nivel 3",IF(Z22&lt;'Niños 8 años'!$AT$24,"Nivel 4")))))</f>
        <v>Nivel 4</v>
      </c>
      <c r="AB22" s="87"/>
      <c r="AC22" s="45" t="str">
        <f>IF(AB22="","",IF(AB22&gt;'Niños 8 años'!$AT$25,"Nivel 1",IF(AB22&gt;='Niños 8 años'!$AR$26,"Nivel 2",IF(AB22&gt;='Niños 8 años'!$AR$27,"Nivel 3",IF(AB22&lt;'Niños 8 años'!$AT$28,"Nivel 4")))))</f>
        <v/>
      </c>
      <c r="AD22" s="87"/>
      <c r="AE22" s="45" t="str">
        <f>IF(AD22="","",IF(AD22&gt;'Niños 8 años'!$AT$9,"Nivel 1",IF(AD22&gt;='Niños 8 años'!$AR$10,"Nivel 2",IF(AD22&gt;='Niños 8 años'!$AR$11,"Nivel 3",IF(AD22&lt;'Niños 8 años'!$AT$12,"Nivel 4")))))</f>
        <v/>
      </c>
      <c r="AF22" s="87"/>
      <c r="AG22" s="45" t="str">
        <f>IF(AF22="","",IF(AF22&gt;'Niños 8 años'!$AT$5,"Nivel 1",IF(AF22&gt;='Niños 8 años'!$AR$6,"Nivel 2",IF(AF22&gt;='Niños 8 años'!$AR$7,"Nivel 3",IF(AF22&lt;'Niños 8 años'!$AT$8,"Nivel 4")))))</f>
        <v/>
      </c>
      <c r="AH22" s="135"/>
      <c r="AI22" s="45" t="str">
        <f>IF(AH22="","",IF(AH22&lt;'Niños 8 años'!$AT$33,"Nivel 1",IF(AH22&lt;='Niños 8 años'!$AT$34,"Nivel 2",IF(AH22&lt;='Niños 8 años'!$AT$35,"Nivel 3",IF(AH22&gt;'Niños 8 años'!$AT$36,"Nivel 4")))))</f>
        <v/>
      </c>
      <c r="AJ22" s="128">
        <f t="shared" si="3"/>
        <v>0</v>
      </c>
      <c r="AK22" s="128" t="str">
        <f t="shared" si="4"/>
        <v>NIVEL 4</v>
      </c>
      <c r="AO22" s="46"/>
      <c r="AP22" s="46" t="s">
        <v>19</v>
      </c>
      <c r="AQ22" s="46"/>
      <c r="AR22" s="52">
        <v>16</v>
      </c>
      <c r="AS22" s="52"/>
      <c r="AT22" s="52">
        <v>20</v>
      </c>
    </row>
    <row r="23" spans="1:46" x14ac:dyDescent="0.25">
      <c r="A23" s="104">
        <v>22</v>
      </c>
      <c r="B23" s="7"/>
      <c r="C23" s="7"/>
      <c r="D23" s="7"/>
      <c r="E23" s="7"/>
      <c r="F23" s="7"/>
      <c r="G23" s="7"/>
      <c r="H23" s="7"/>
      <c r="I23" s="7"/>
      <c r="J23" s="121"/>
      <c r="K23" s="113" t="str">
        <f t="shared" ca="1" si="0"/>
        <v/>
      </c>
      <c r="L23" s="1"/>
      <c r="M23" s="7"/>
      <c r="N23" s="3"/>
      <c r="O23" s="134">
        <f t="shared" si="1"/>
        <v>0</v>
      </c>
      <c r="P23" s="45" t="str">
        <f>IF(O23="","",IF(O23&gt;'Niños 8 años'!$AT$1,"Nivel 1",IF(O23&gt;='Niños 8 años'!$AR$2,"Nivel 2",IF(O23&gt;='Niños 8 años'!$AR$3,"Nivel 3",IF(O23&lt;'Niños 8 años'!$AT$4,"Nivel 4")))))</f>
        <v>Nivel 4</v>
      </c>
      <c r="Q23" s="87"/>
      <c r="R23" s="87"/>
      <c r="S23" s="45" t="str">
        <f>IF(R23="","",IF(R23&gt;'Niños 8 años'!$AT$37,"Nivel 1",IF(R23&gt;='Niños 8 años'!$AR$38,"Nivel 2",IF(R23&gt;='Niños 8 años'!$AR$39,"Nivel 3",IF(R23&lt;'Niños 8 años'!$AT$40,"Nivel 4")))))</f>
        <v/>
      </c>
      <c r="T23" s="131"/>
      <c r="U23" s="45" t="str">
        <f>IF(T23="","",IF(T23&lt;'Niños 8 años'!$AT$29,"Nivel 1",IF(T23&lt;='Niños 8 años'!$AT$30,"Nivel 2",IF(T23&lt;='Niños 8 años'!$AT$31,"Nivel 3",IF(T23&gt;'Niños 8 años'!$AT$32,"Nivel 4")))))</f>
        <v/>
      </c>
      <c r="V23" s="87"/>
      <c r="W23" s="45" t="str">
        <f>IF(V23="","",IF(V23&gt;'Niños 8 años'!$AT$13,"Nivel 1",IF(V23&gt;='Niños 8 años'!$AR$14,"Nivel 2",IF(V23&gt;='Niños 8 años'!$AR$15,"Nivel 3",IF(V23&lt;'Niños 8 años'!$AT$16,"Nivel 4")))))</f>
        <v/>
      </c>
      <c r="X23" s="87"/>
      <c r="Y23" s="45" t="str">
        <f>IF(X23="","",IF(X23&gt;'Niños 8 años'!$AT$17,"Nivel 1",IF(X23&gt;='Niños 8 años'!$AR$18,"Nivel 2",IF(X23&gt;='Niños 8 años'!$AR$19,"Nivel 3",IF(X23&lt;'Niños 8 años'!$AT$20,"Nivel 4")))))</f>
        <v/>
      </c>
      <c r="Z23" s="133">
        <f t="shared" si="2"/>
        <v>0</v>
      </c>
      <c r="AA23" s="45" t="str">
        <f>IF(Z23="","",IF(Z23&gt;'Niños 8 años'!$AT$21,"Nivel 1",IF(Z23&gt;='Niños 8 años'!$AR$22,"Nivel 2",IF(Z23&gt;='Niños 8 años'!$AR$23,"Nivel 3",IF(Z23&lt;'Niños 8 años'!$AT$24,"Nivel 4")))))</f>
        <v>Nivel 4</v>
      </c>
      <c r="AB23" s="87"/>
      <c r="AC23" s="45" t="str">
        <f>IF(AB23="","",IF(AB23&gt;'Niños 8 años'!$AT$25,"Nivel 1",IF(AB23&gt;='Niños 8 años'!$AR$26,"Nivel 2",IF(AB23&gt;='Niños 8 años'!$AR$27,"Nivel 3",IF(AB23&lt;'Niños 8 años'!$AT$28,"Nivel 4")))))</f>
        <v/>
      </c>
      <c r="AD23" s="87"/>
      <c r="AE23" s="45" t="str">
        <f>IF(AD23="","",IF(AD23&gt;'Niños 8 años'!$AT$9,"Nivel 1",IF(AD23&gt;='Niños 8 años'!$AR$10,"Nivel 2",IF(AD23&gt;='Niños 8 años'!$AR$11,"Nivel 3",IF(AD23&lt;'Niños 8 años'!$AT$12,"Nivel 4")))))</f>
        <v/>
      </c>
      <c r="AF23" s="87"/>
      <c r="AG23" s="45" t="str">
        <f>IF(AF23="","",IF(AF23&gt;'Niños 8 años'!$AT$5,"Nivel 1",IF(AF23&gt;='Niños 8 años'!$AR$6,"Nivel 2",IF(AF23&gt;='Niños 8 años'!$AR$7,"Nivel 3",IF(AF23&lt;'Niños 8 años'!$AT$8,"Nivel 4")))))</f>
        <v/>
      </c>
      <c r="AH23" s="135"/>
      <c r="AI23" s="45" t="str">
        <f>IF(AH23="","",IF(AH23&lt;'Niños 8 años'!$AT$33,"Nivel 1",IF(AH23&lt;='Niños 8 años'!$AT$34,"Nivel 2",IF(AH23&lt;='Niños 8 años'!$AT$35,"Nivel 3",IF(AH23&gt;'Niños 8 años'!$AT$36,"Nivel 4")))))</f>
        <v/>
      </c>
      <c r="AJ23" s="128">
        <f t="shared" si="3"/>
        <v>0</v>
      </c>
      <c r="AK23" s="128" t="str">
        <f t="shared" si="4"/>
        <v>NIVEL 4</v>
      </c>
      <c r="AO23" s="46"/>
      <c r="AP23" s="46" t="s">
        <v>20</v>
      </c>
      <c r="AQ23" s="46"/>
      <c r="AR23" s="52">
        <v>13</v>
      </c>
      <c r="AS23" s="52"/>
      <c r="AT23" s="52">
        <v>15</v>
      </c>
    </row>
    <row r="24" spans="1:46" x14ac:dyDescent="0.25">
      <c r="A24" s="105">
        <v>23</v>
      </c>
      <c r="B24" s="7"/>
      <c r="C24" s="7"/>
      <c r="D24" s="7"/>
      <c r="E24" s="7"/>
      <c r="F24" s="7"/>
      <c r="G24" s="7"/>
      <c r="H24" s="7"/>
      <c r="I24" s="7"/>
      <c r="J24" s="121"/>
      <c r="K24" s="113" t="str">
        <f t="shared" ca="1" si="0"/>
        <v/>
      </c>
      <c r="L24" s="1"/>
      <c r="M24" s="7"/>
      <c r="N24" s="3"/>
      <c r="O24" s="134">
        <f t="shared" si="1"/>
        <v>0</v>
      </c>
      <c r="P24" s="45" t="str">
        <f>IF(O24="","",IF(O24&gt;'Niños 8 años'!$AT$1,"Nivel 1",IF(O24&gt;='Niños 8 años'!$AR$2,"Nivel 2",IF(O24&gt;='Niños 8 años'!$AR$3,"Nivel 3",IF(O24&lt;'Niños 8 años'!$AT$4,"Nivel 4")))))</f>
        <v>Nivel 4</v>
      </c>
      <c r="Q24" s="87"/>
      <c r="R24" s="87"/>
      <c r="S24" s="45" t="str">
        <f>IF(R24="","",IF(R24&gt;'Niños 8 años'!$AT$37,"Nivel 1",IF(R24&gt;='Niños 8 años'!$AR$38,"Nivel 2",IF(R24&gt;='Niños 8 años'!$AR$39,"Nivel 3",IF(R24&lt;'Niños 8 años'!$AT$40,"Nivel 4")))))</f>
        <v/>
      </c>
      <c r="T24" s="131"/>
      <c r="U24" s="45" t="str">
        <f>IF(T24="","",IF(T24&lt;'Niños 8 años'!$AT$29,"Nivel 1",IF(T24&lt;='Niños 8 años'!$AT$30,"Nivel 2",IF(T24&lt;='Niños 8 años'!$AT$31,"Nivel 3",IF(T24&gt;'Niños 8 años'!$AT$32,"Nivel 4")))))</f>
        <v/>
      </c>
      <c r="V24" s="87"/>
      <c r="W24" s="45" t="str">
        <f>IF(V24="","",IF(V24&gt;'Niños 8 años'!$AT$13,"Nivel 1",IF(V24&gt;='Niños 8 años'!$AR$14,"Nivel 2",IF(V24&gt;='Niños 8 años'!$AR$15,"Nivel 3",IF(V24&lt;'Niños 8 años'!$AT$16,"Nivel 4")))))</f>
        <v/>
      </c>
      <c r="X24" s="87"/>
      <c r="Y24" s="45" t="str">
        <f>IF(X24="","",IF(X24&gt;'Niños 8 años'!$AT$17,"Nivel 1",IF(X24&gt;='Niños 8 años'!$AR$18,"Nivel 2",IF(X24&gt;='Niños 8 años'!$AR$19,"Nivel 3",IF(X24&lt;'Niños 8 años'!$AT$20,"Nivel 4")))))</f>
        <v/>
      </c>
      <c r="Z24" s="133">
        <f t="shared" si="2"/>
        <v>0</v>
      </c>
      <c r="AA24" s="45" t="str">
        <f>IF(Z24="","",IF(Z24&gt;'Niños 8 años'!$AT$21,"Nivel 1",IF(Z24&gt;='Niños 8 años'!$AR$22,"Nivel 2",IF(Z24&gt;='Niños 8 años'!$AR$23,"Nivel 3",IF(Z24&lt;'Niños 8 años'!$AT$24,"Nivel 4")))))</f>
        <v>Nivel 4</v>
      </c>
      <c r="AB24" s="87"/>
      <c r="AC24" s="45" t="str">
        <f>IF(AB24="","",IF(AB24&gt;'Niños 8 años'!$AT$25,"Nivel 1",IF(AB24&gt;='Niños 8 años'!$AR$26,"Nivel 2",IF(AB24&gt;='Niños 8 años'!$AR$27,"Nivel 3",IF(AB24&lt;'Niños 8 años'!$AT$28,"Nivel 4")))))</f>
        <v/>
      </c>
      <c r="AD24" s="87"/>
      <c r="AE24" s="45" t="str">
        <f>IF(AD24="","",IF(AD24&gt;'Niños 8 años'!$AT$9,"Nivel 1",IF(AD24&gt;='Niños 8 años'!$AR$10,"Nivel 2",IF(AD24&gt;='Niños 8 años'!$AR$11,"Nivel 3",IF(AD24&lt;'Niños 8 años'!$AT$12,"Nivel 4")))))</f>
        <v/>
      </c>
      <c r="AF24" s="87"/>
      <c r="AG24" s="45" t="str">
        <f>IF(AF24="","",IF(AF24&gt;'Niños 8 años'!$AT$5,"Nivel 1",IF(AF24&gt;='Niños 8 años'!$AR$6,"Nivel 2",IF(AF24&gt;='Niños 8 años'!$AR$7,"Nivel 3",IF(AF24&lt;'Niños 8 años'!$AT$8,"Nivel 4")))))</f>
        <v/>
      </c>
      <c r="AH24" s="135"/>
      <c r="AI24" s="45" t="str">
        <f>IF(AH24="","",IF(AH24&lt;'Niños 8 años'!$AT$33,"Nivel 1",IF(AH24&lt;='Niños 8 años'!$AT$34,"Nivel 2",IF(AH24&lt;='Niños 8 años'!$AT$35,"Nivel 3",IF(AH24&gt;'Niños 8 años'!$AT$36,"Nivel 4")))))</f>
        <v/>
      </c>
      <c r="AJ24" s="128">
        <f t="shared" si="3"/>
        <v>0</v>
      </c>
      <c r="AK24" s="128" t="str">
        <f t="shared" si="4"/>
        <v>NIVEL 4</v>
      </c>
      <c r="AO24" s="46"/>
      <c r="AP24" s="46" t="s">
        <v>21</v>
      </c>
      <c r="AQ24" s="46"/>
      <c r="AR24" s="52" t="s">
        <v>47</v>
      </c>
      <c r="AS24" s="52"/>
      <c r="AT24" s="52">
        <v>13</v>
      </c>
    </row>
    <row r="25" spans="1:46" x14ac:dyDescent="0.25">
      <c r="A25" s="106">
        <v>24</v>
      </c>
      <c r="B25" s="17"/>
      <c r="C25" s="17"/>
      <c r="D25" s="7"/>
      <c r="E25" s="7"/>
      <c r="F25" s="7"/>
      <c r="G25" s="7"/>
      <c r="H25" s="7"/>
      <c r="I25" s="7"/>
      <c r="J25" s="121"/>
      <c r="K25" s="113" t="str">
        <f t="shared" ca="1" si="0"/>
        <v/>
      </c>
      <c r="L25" s="1"/>
      <c r="M25" s="7"/>
      <c r="N25" s="3"/>
      <c r="O25" s="134">
        <f t="shared" si="1"/>
        <v>0</v>
      </c>
      <c r="P25" s="45" t="str">
        <f>IF(O25="","",IF(O25&gt;'Niños 8 años'!$AT$1,"Nivel 1",IF(O25&gt;='Niños 8 años'!$AR$2,"Nivel 2",IF(O25&gt;='Niños 8 años'!$AR$3,"Nivel 3",IF(O25&lt;'Niños 8 años'!$AT$4,"Nivel 4")))))</f>
        <v>Nivel 4</v>
      </c>
      <c r="Q25" s="88"/>
      <c r="R25" s="88"/>
      <c r="S25" s="45" t="str">
        <f>IF(R25="","",IF(R25&gt;'Niños 8 años'!$AT$37,"Nivel 1",IF(R25&gt;='Niños 8 años'!$AR$38,"Nivel 2",IF(R25&gt;='Niños 8 años'!$AR$39,"Nivel 3",IF(R25&lt;'Niños 8 años'!$AT$40,"Nivel 4")))))</f>
        <v/>
      </c>
      <c r="T25" s="131"/>
      <c r="U25" s="45" t="str">
        <f>IF(T25="","",IF(T25&lt;'Niños 8 años'!$AT$29,"Nivel 1",IF(T25&lt;='Niños 8 años'!$AT$30,"Nivel 2",IF(T25&lt;='Niños 8 años'!$AT$31,"Nivel 3",IF(T25&gt;'Niños 8 años'!$AT$32,"Nivel 4")))))</f>
        <v/>
      </c>
      <c r="V25" s="89"/>
      <c r="W25" s="45" t="str">
        <f>IF(V25="","",IF(V25&gt;'Niños 8 años'!$AT$13,"Nivel 1",IF(V25&gt;='Niños 8 años'!$AR$14,"Nivel 2",IF(V25&gt;='Niños 8 años'!$AR$15,"Nivel 3",IF(V25&lt;'Niños 8 años'!$AT$16,"Nivel 4")))))</f>
        <v/>
      </c>
      <c r="X25" s="89"/>
      <c r="Y25" s="45" t="str">
        <f>IF(X25="","",IF(X25&gt;'Niños 8 años'!$AT$17,"Nivel 1",IF(X25&gt;='Niños 8 años'!$AR$18,"Nivel 2",IF(X25&gt;='Niños 8 años'!$AR$19,"Nivel 3",IF(X25&lt;'Niños 8 años'!$AT$20,"Nivel 4")))))</f>
        <v/>
      </c>
      <c r="Z25" s="133">
        <f t="shared" si="2"/>
        <v>0</v>
      </c>
      <c r="AA25" s="45" t="str">
        <f>IF(Z25="","",IF(Z25&gt;'Niños 8 años'!$AT$21,"Nivel 1",IF(Z25&gt;='Niños 8 años'!$AR$22,"Nivel 2",IF(Z25&gt;='Niños 8 años'!$AR$23,"Nivel 3",IF(Z25&lt;'Niños 8 años'!$AT$24,"Nivel 4")))))</f>
        <v>Nivel 4</v>
      </c>
      <c r="AB25" s="89"/>
      <c r="AC25" s="45" t="str">
        <f>IF(AB25="","",IF(AB25&gt;'Niños 8 años'!$AT$25,"Nivel 1",IF(AB25&gt;='Niños 8 años'!$AR$26,"Nivel 2",IF(AB25&gt;='Niños 8 años'!$AR$27,"Nivel 3",IF(AB25&lt;'Niños 8 años'!$AT$28,"Nivel 4")))))</f>
        <v/>
      </c>
      <c r="AD25" s="89"/>
      <c r="AE25" s="45" t="str">
        <f>IF(AD25="","",IF(AD25&gt;'Niños 8 años'!$AT$9,"Nivel 1",IF(AD25&gt;='Niños 8 años'!$AR$10,"Nivel 2",IF(AD25&gt;='Niños 8 años'!$AR$11,"Nivel 3",IF(AD25&lt;'Niños 8 años'!$AT$12,"Nivel 4")))))</f>
        <v/>
      </c>
      <c r="AF25" s="89"/>
      <c r="AG25" s="45" t="str">
        <f>IF(AF25="","",IF(AF25&gt;'Niños 8 años'!$AT$5,"Nivel 1",IF(AF25&gt;='Niños 8 años'!$AR$6,"Nivel 2",IF(AF25&gt;='Niños 8 años'!$AR$7,"Nivel 3",IF(AF25&lt;'Niños 8 años'!$AT$8,"Nivel 4")))))</f>
        <v/>
      </c>
      <c r="AH25" s="135"/>
      <c r="AI25" s="45" t="str">
        <f>IF(AH25="","",IF(AH25&lt;'Niños 8 años'!$AT$33,"Nivel 1",IF(AH25&lt;='Niños 8 años'!$AT$34,"Nivel 2",IF(AH25&lt;='Niños 8 años'!$AT$35,"Nivel 3",IF(AH25&gt;'Niños 8 años'!$AT$36,"Nivel 4")))))</f>
        <v/>
      </c>
      <c r="AJ25" s="128">
        <f t="shared" si="3"/>
        <v>0</v>
      </c>
      <c r="AK25" s="128" t="str">
        <f t="shared" si="4"/>
        <v>NIVEL 4</v>
      </c>
      <c r="AO25" s="46" t="s">
        <v>29</v>
      </c>
      <c r="AP25" s="46" t="s">
        <v>17</v>
      </c>
      <c r="AQ25" s="46"/>
      <c r="AR25" s="50" t="s">
        <v>46</v>
      </c>
      <c r="AS25" s="46"/>
      <c r="AT25" s="50">
        <v>1.18</v>
      </c>
    </row>
    <row r="26" spans="1:46" x14ac:dyDescent="0.25">
      <c r="A26" s="106">
        <v>25</v>
      </c>
      <c r="B26" s="17"/>
      <c r="C26" s="17"/>
      <c r="D26" s="7"/>
      <c r="E26" s="7"/>
      <c r="F26" s="7"/>
      <c r="G26" s="7"/>
      <c r="H26" s="7"/>
      <c r="I26" s="7"/>
      <c r="J26" s="121"/>
      <c r="K26" s="113" t="str">
        <f t="shared" ca="1" si="0"/>
        <v/>
      </c>
      <c r="L26" s="1"/>
      <c r="M26" s="7"/>
      <c r="N26" s="3"/>
      <c r="O26" s="134">
        <f t="shared" si="1"/>
        <v>0</v>
      </c>
      <c r="P26" s="45" t="str">
        <f>IF(O26="","",IF(O26&gt;'Niños 8 años'!$AT$1,"Nivel 1",IF(O26&gt;='Niños 8 años'!$AR$2,"Nivel 2",IF(O26&gt;='Niños 8 años'!$AR$3,"Nivel 3",IF(O26&lt;'Niños 8 años'!$AT$4,"Nivel 4")))))</f>
        <v>Nivel 4</v>
      </c>
      <c r="Q26" s="88"/>
      <c r="R26" s="88"/>
      <c r="S26" s="45" t="str">
        <f>IF(R26="","",IF(R26&gt;'Niños 8 años'!$AT$37,"Nivel 1",IF(R26&gt;='Niños 8 años'!$AR$38,"Nivel 2",IF(R26&gt;='Niños 8 años'!$AR$39,"Nivel 3",IF(R26&lt;'Niños 8 años'!$AT$40,"Nivel 4")))))</f>
        <v/>
      </c>
      <c r="T26" s="131"/>
      <c r="U26" s="45" t="str">
        <f>IF(T26="","",IF(T26&lt;'Niños 8 años'!$AT$29,"Nivel 1",IF(T26&lt;='Niños 8 años'!$AT$30,"Nivel 2",IF(T26&lt;='Niños 8 años'!$AT$31,"Nivel 3",IF(T26&gt;'Niños 8 años'!$AT$32,"Nivel 4")))))</f>
        <v/>
      </c>
      <c r="V26" s="89"/>
      <c r="W26" s="45" t="str">
        <f>IF(V26="","",IF(V26&gt;'Niños 8 años'!$AT$13,"Nivel 1",IF(V26&gt;='Niños 8 años'!$AR$14,"Nivel 2",IF(V26&gt;='Niños 8 años'!$AR$15,"Nivel 3",IF(V26&lt;'Niños 8 años'!$AT$16,"Nivel 4")))))</f>
        <v/>
      </c>
      <c r="X26" s="89"/>
      <c r="Y26" s="45" t="str">
        <f>IF(X26="","",IF(X26&gt;'Niños 8 años'!$AT$17,"Nivel 1",IF(X26&gt;='Niños 8 años'!$AR$18,"Nivel 2",IF(X26&gt;='Niños 8 años'!$AR$19,"Nivel 3",IF(X26&lt;'Niños 8 años'!$AT$20,"Nivel 4")))))</f>
        <v/>
      </c>
      <c r="Z26" s="133">
        <f t="shared" si="2"/>
        <v>0</v>
      </c>
      <c r="AA26" s="45" t="str">
        <f>IF(Z26="","",IF(Z26&gt;'Niños 8 años'!$AT$21,"Nivel 1",IF(Z26&gt;='Niños 8 años'!$AR$22,"Nivel 2",IF(Z26&gt;='Niños 8 años'!$AR$23,"Nivel 3",IF(Z26&lt;'Niños 8 años'!$AT$24,"Nivel 4")))))</f>
        <v>Nivel 4</v>
      </c>
      <c r="AB26" s="89"/>
      <c r="AC26" s="45" t="str">
        <f>IF(AB26="","",IF(AB26&gt;'Niños 8 años'!$AT$25,"Nivel 1",IF(AB26&gt;='Niños 8 años'!$AR$26,"Nivel 2",IF(AB26&gt;='Niños 8 años'!$AR$27,"Nivel 3",IF(AB26&lt;'Niños 8 años'!$AT$28,"Nivel 4")))))</f>
        <v/>
      </c>
      <c r="AD26" s="89"/>
      <c r="AE26" s="45" t="str">
        <f>IF(AD26="","",IF(AD26&gt;'Niños 8 años'!$AT$9,"Nivel 1",IF(AD26&gt;='Niños 8 años'!$AR$10,"Nivel 2",IF(AD26&gt;='Niños 8 años'!$AR$11,"Nivel 3",IF(AD26&lt;'Niños 8 años'!$AT$12,"Nivel 4")))))</f>
        <v/>
      </c>
      <c r="AF26" s="89"/>
      <c r="AG26" s="45" t="str">
        <f>IF(AF26="","",IF(AF26&gt;'Niños 8 años'!$AT$5,"Nivel 1",IF(AF26&gt;='Niños 8 años'!$AR$6,"Nivel 2",IF(AF26&gt;='Niños 8 años'!$AR$7,"Nivel 3",IF(AF26&lt;'Niños 8 años'!$AT$8,"Nivel 4")))))</f>
        <v/>
      </c>
      <c r="AH26" s="135"/>
      <c r="AI26" s="45" t="str">
        <f>IF(AH26="","",IF(AH26&lt;'Niños 8 años'!$AT$33,"Nivel 1",IF(AH26&lt;='Niños 8 años'!$AT$34,"Nivel 2",IF(AH26&lt;='Niños 8 años'!$AT$35,"Nivel 3",IF(AH26&gt;'Niños 8 años'!$AT$36,"Nivel 4")))))</f>
        <v/>
      </c>
      <c r="AJ26" s="128">
        <f t="shared" si="3"/>
        <v>0</v>
      </c>
      <c r="AK26" s="128" t="str">
        <f t="shared" si="4"/>
        <v>NIVEL 4</v>
      </c>
      <c r="AO26" s="46"/>
      <c r="AP26" s="46" t="s">
        <v>19</v>
      </c>
      <c r="AQ26" s="46"/>
      <c r="AR26" s="50">
        <v>1</v>
      </c>
      <c r="AS26" s="46"/>
      <c r="AT26" s="50">
        <v>1.18</v>
      </c>
    </row>
    <row r="27" spans="1:46" x14ac:dyDescent="0.25">
      <c r="A27" s="106">
        <v>26</v>
      </c>
      <c r="B27" s="17"/>
      <c r="C27" s="17"/>
      <c r="D27" s="7"/>
      <c r="E27" s="7"/>
      <c r="F27" s="7"/>
      <c r="G27" s="7"/>
      <c r="H27" s="7"/>
      <c r="I27" s="7"/>
      <c r="J27" s="121"/>
      <c r="K27" s="113" t="str">
        <f t="shared" ca="1" si="0"/>
        <v/>
      </c>
      <c r="L27" s="1"/>
      <c r="M27" s="7"/>
      <c r="N27" s="3"/>
      <c r="O27" s="134">
        <f t="shared" si="1"/>
        <v>0</v>
      </c>
      <c r="P27" s="45" t="str">
        <f>IF(O27="","",IF(O27&gt;'Niños 8 años'!$AT$1,"Nivel 1",IF(O27&gt;='Niños 8 años'!$AR$2,"Nivel 2",IF(O27&gt;='Niños 8 años'!$AR$3,"Nivel 3",IF(O27&lt;'Niños 8 años'!$AT$4,"Nivel 4")))))</f>
        <v>Nivel 4</v>
      </c>
      <c r="Q27" s="88"/>
      <c r="R27" s="88"/>
      <c r="S27" s="45" t="str">
        <f>IF(R27="","",IF(R27&gt;'Niños 8 años'!$AT$37,"Nivel 1",IF(R27&gt;='Niños 8 años'!$AR$38,"Nivel 2",IF(R27&gt;='Niños 8 años'!$AR$39,"Nivel 3",IF(R27&lt;'Niños 8 años'!$AT$40,"Nivel 4")))))</f>
        <v/>
      </c>
      <c r="T27" s="131"/>
      <c r="U27" s="45" t="str">
        <f>IF(T27="","",IF(T27&lt;'Niños 8 años'!$AT$29,"Nivel 1",IF(T27&lt;='Niños 8 años'!$AT$30,"Nivel 2",IF(T27&lt;='Niños 8 años'!$AT$31,"Nivel 3",IF(T27&gt;'Niños 8 años'!$AT$32,"Nivel 4")))))</f>
        <v/>
      </c>
      <c r="V27" s="89"/>
      <c r="W27" s="45" t="str">
        <f>IF(V27="","",IF(V27&gt;'Niños 8 años'!$AT$13,"Nivel 1",IF(V27&gt;='Niños 8 años'!$AR$14,"Nivel 2",IF(V27&gt;='Niños 8 años'!$AR$15,"Nivel 3",IF(V27&lt;'Niños 8 años'!$AT$16,"Nivel 4")))))</f>
        <v/>
      </c>
      <c r="X27" s="89"/>
      <c r="Y27" s="45" t="str">
        <f>IF(X27="","",IF(X27&gt;'Niños 8 años'!$AT$17,"Nivel 1",IF(X27&gt;='Niños 8 años'!$AR$18,"Nivel 2",IF(X27&gt;='Niños 8 años'!$AR$19,"Nivel 3",IF(X27&lt;'Niños 8 años'!$AT$20,"Nivel 4")))))</f>
        <v/>
      </c>
      <c r="Z27" s="133">
        <f t="shared" si="2"/>
        <v>0</v>
      </c>
      <c r="AA27" s="45" t="str">
        <f>IF(Z27="","",IF(Z27&gt;'Niños 8 años'!$AT$21,"Nivel 1",IF(Z27&gt;='Niños 8 años'!$AR$22,"Nivel 2",IF(Z27&gt;='Niños 8 años'!$AR$23,"Nivel 3",IF(Z27&lt;'Niños 8 años'!$AT$24,"Nivel 4")))))</f>
        <v>Nivel 4</v>
      </c>
      <c r="AB27" s="89"/>
      <c r="AC27" s="45" t="str">
        <f>IF(AB27="","",IF(AB27&gt;'Niños 8 años'!$AT$25,"Nivel 1",IF(AB27&gt;='Niños 8 años'!$AR$26,"Nivel 2",IF(AB27&gt;='Niños 8 años'!$AR$27,"Nivel 3",IF(AB27&lt;'Niños 8 años'!$AT$28,"Nivel 4")))))</f>
        <v/>
      </c>
      <c r="AD27" s="89"/>
      <c r="AE27" s="45" t="str">
        <f>IF(AD27="","",IF(AD27&gt;'Niños 8 años'!$AT$9,"Nivel 1",IF(AD27&gt;='Niños 8 años'!$AR$10,"Nivel 2",IF(AD27&gt;='Niños 8 años'!$AR$11,"Nivel 3",IF(AD27&lt;'Niños 8 años'!$AT$12,"Nivel 4")))))</f>
        <v/>
      </c>
      <c r="AF27" s="89"/>
      <c r="AG27" s="45" t="str">
        <f>IF(AF27="","",IF(AF27&gt;'Niños 8 años'!$AT$5,"Nivel 1",IF(AF27&gt;='Niños 8 años'!$AR$6,"Nivel 2",IF(AF27&gt;='Niños 8 años'!$AR$7,"Nivel 3",IF(AF27&lt;'Niños 8 años'!$AT$8,"Nivel 4")))))</f>
        <v/>
      </c>
      <c r="AH27" s="135"/>
      <c r="AI27" s="45" t="str">
        <f>IF(AH27="","",IF(AH27&lt;'Niños 8 años'!$AT$33,"Nivel 1",IF(AH27&lt;='Niños 8 años'!$AT$34,"Nivel 2",IF(AH27&lt;='Niños 8 años'!$AT$35,"Nivel 3",IF(AH27&gt;'Niños 8 años'!$AT$36,"Nivel 4")))))</f>
        <v/>
      </c>
      <c r="AJ27" s="128">
        <f t="shared" si="3"/>
        <v>0</v>
      </c>
      <c r="AK27" s="128" t="str">
        <f t="shared" si="4"/>
        <v>NIVEL 4</v>
      </c>
      <c r="AO27" s="46"/>
      <c r="AP27" s="46" t="s">
        <v>20</v>
      </c>
      <c r="AQ27" s="46"/>
      <c r="AR27" s="50">
        <v>0.89</v>
      </c>
      <c r="AS27" s="46"/>
      <c r="AT27" s="50">
        <v>0.99</v>
      </c>
    </row>
    <row r="28" spans="1:46" x14ac:dyDescent="0.25">
      <c r="A28" s="106">
        <v>27</v>
      </c>
      <c r="B28" s="17"/>
      <c r="C28" s="17"/>
      <c r="D28" s="7"/>
      <c r="E28" s="7"/>
      <c r="F28" s="7"/>
      <c r="G28" s="7"/>
      <c r="H28" s="7"/>
      <c r="I28" s="7"/>
      <c r="J28" s="121"/>
      <c r="K28" s="113" t="str">
        <f t="shared" ca="1" si="0"/>
        <v/>
      </c>
      <c r="L28" s="1"/>
      <c r="M28" s="7"/>
      <c r="N28" s="3"/>
      <c r="O28" s="134">
        <f t="shared" si="1"/>
        <v>0</v>
      </c>
      <c r="P28" s="45" t="str">
        <f>IF(O28="","",IF(O28&gt;'Niños 8 años'!$AT$1,"Nivel 1",IF(O28&gt;='Niños 8 años'!$AR$2,"Nivel 2",IF(O28&gt;='Niños 8 años'!$AR$3,"Nivel 3",IF(O28&lt;'Niños 8 años'!$AT$4,"Nivel 4")))))</f>
        <v>Nivel 4</v>
      </c>
      <c r="Q28" s="88"/>
      <c r="R28" s="88"/>
      <c r="S28" s="45" t="str">
        <f>IF(R28="","",IF(R28&gt;'Niños 8 años'!$AT$37,"Nivel 1",IF(R28&gt;='Niños 8 años'!$AR$38,"Nivel 2",IF(R28&gt;='Niños 8 años'!$AR$39,"Nivel 3",IF(R28&lt;'Niños 8 años'!$AT$40,"Nivel 4")))))</f>
        <v/>
      </c>
      <c r="T28" s="131"/>
      <c r="U28" s="45" t="str">
        <f>IF(T28="","",IF(T28&lt;'Niños 8 años'!$AT$29,"Nivel 1",IF(T28&lt;='Niños 8 años'!$AT$30,"Nivel 2",IF(T28&lt;='Niños 8 años'!$AT$31,"Nivel 3",IF(T28&gt;'Niños 8 años'!$AT$32,"Nivel 4")))))</f>
        <v/>
      </c>
      <c r="V28" s="89"/>
      <c r="W28" s="45" t="str">
        <f>IF(V28="","",IF(V28&gt;'Niños 8 años'!$AT$13,"Nivel 1",IF(V28&gt;='Niños 8 años'!$AR$14,"Nivel 2",IF(V28&gt;='Niños 8 años'!$AR$15,"Nivel 3",IF(V28&lt;'Niños 8 años'!$AT$16,"Nivel 4")))))</f>
        <v/>
      </c>
      <c r="X28" s="89"/>
      <c r="Y28" s="45" t="str">
        <f>IF(X28="","",IF(X28&gt;'Niños 8 años'!$AT$17,"Nivel 1",IF(X28&gt;='Niños 8 años'!$AR$18,"Nivel 2",IF(X28&gt;='Niños 8 años'!$AR$19,"Nivel 3",IF(X28&lt;'Niños 8 años'!$AT$20,"Nivel 4")))))</f>
        <v/>
      </c>
      <c r="Z28" s="133">
        <f t="shared" si="2"/>
        <v>0</v>
      </c>
      <c r="AA28" s="45" t="str">
        <f>IF(Z28="","",IF(Z28&gt;'Niños 8 años'!$AT$21,"Nivel 1",IF(Z28&gt;='Niños 8 años'!$AR$22,"Nivel 2",IF(Z28&gt;='Niños 8 años'!$AR$23,"Nivel 3",IF(Z28&lt;'Niños 8 años'!$AT$24,"Nivel 4")))))</f>
        <v>Nivel 4</v>
      </c>
      <c r="AB28" s="89"/>
      <c r="AC28" s="45" t="str">
        <f>IF(AB28="","",IF(AB28&gt;'Niños 8 años'!$AT$25,"Nivel 1",IF(AB28&gt;='Niños 8 años'!$AR$26,"Nivel 2",IF(AB28&gt;='Niños 8 años'!$AR$27,"Nivel 3",IF(AB28&lt;'Niños 8 años'!$AT$28,"Nivel 4")))))</f>
        <v/>
      </c>
      <c r="AD28" s="89"/>
      <c r="AE28" s="45" t="str">
        <f>IF(AD28="","",IF(AD28&gt;'Niños 8 años'!$AT$9,"Nivel 1",IF(AD28&gt;='Niños 8 años'!$AR$10,"Nivel 2",IF(AD28&gt;='Niños 8 años'!$AR$11,"Nivel 3",IF(AD28&lt;'Niños 8 años'!$AT$12,"Nivel 4")))))</f>
        <v/>
      </c>
      <c r="AF28" s="89"/>
      <c r="AG28" s="45" t="str">
        <f>IF(AF28="","",IF(AF28&gt;'Niños 8 años'!$AT$5,"Nivel 1",IF(AF28&gt;='Niños 8 años'!$AR$6,"Nivel 2",IF(AF28&gt;='Niños 8 años'!$AR$7,"Nivel 3",IF(AF28&lt;'Niños 8 años'!$AT$8,"Nivel 4")))))</f>
        <v/>
      </c>
      <c r="AH28" s="135"/>
      <c r="AI28" s="45" t="str">
        <f>IF(AH28="","",IF(AH28&lt;'Niños 8 años'!$AT$33,"Nivel 1",IF(AH28&lt;='Niños 8 años'!$AT$34,"Nivel 2",IF(AH28&lt;='Niños 8 años'!$AT$35,"Nivel 3",IF(AH28&gt;'Niños 8 años'!$AT$36,"Nivel 4")))))</f>
        <v/>
      </c>
      <c r="AJ28" s="128">
        <f t="shared" si="3"/>
        <v>0</v>
      </c>
      <c r="AK28" s="128" t="str">
        <f t="shared" si="4"/>
        <v>NIVEL 4</v>
      </c>
      <c r="AO28" s="46"/>
      <c r="AP28" s="46" t="s">
        <v>21</v>
      </c>
      <c r="AQ28" s="46"/>
      <c r="AR28" s="50" t="s">
        <v>47</v>
      </c>
      <c r="AS28" s="46"/>
      <c r="AT28" s="50">
        <v>0.89</v>
      </c>
    </row>
    <row r="29" spans="1:46" x14ac:dyDescent="0.25">
      <c r="A29" s="106">
        <v>28</v>
      </c>
      <c r="B29" s="17"/>
      <c r="C29" s="17"/>
      <c r="D29" s="7"/>
      <c r="E29" s="7"/>
      <c r="F29" s="7"/>
      <c r="G29" s="7"/>
      <c r="H29" s="7"/>
      <c r="I29" s="7"/>
      <c r="J29" s="121"/>
      <c r="K29" s="113" t="str">
        <f t="shared" ca="1" si="0"/>
        <v/>
      </c>
      <c r="L29" s="1"/>
      <c r="M29" s="7"/>
      <c r="N29" s="3"/>
      <c r="O29" s="134">
        <f t="shared" si="1"/>
        <v>0</v>
      </c>
      <c r="P29" s="45" t="str">
        <f>IF(O29="","",IF(O29&gt;'Niños 8 años'!$AT$1,"Nivel 1",IF(O29&gt;='Niños 8 años'!$AR$2,"Nivel 2",IF(O29&gt;='Niños 8 años'!$AR$3,"Nivel 3",IF(O29&lt;'Niños 8 años'!$AT$4,"Nivel 4")))))</f>
        <v>Nivel 4</v>
      </c>
      <c r="Q29" s="88"/>
      <c r="R29" s="88"/>
      <c r="S29" s="45" t="str">
        <f>IF(R29="","",IF(R29&gt;'Niños 8 años'!$AT$37,"Nivel 1",IF(R29&gt;='Niños 8 años'!$AR$38,"Nivel 2",IF(R29&gt;='Niños 8 años'!$AR$39,"Nivel 3",IF(R29&lt;'Niños 8 años'!$AT$40,"Nivel 4")))))</f>
        <v/>
      </c>
      <c r="T29" s="131"/>
      <c r="U29" s="45" t="str">
        <f>IF(T29="","",IF(T29&lt;'Niños 8 años'!$AT$29,"Nivel 1",IF(T29&lt;='Niños 8 años'!$AT$30,"Nivel 2",IF(T29&lt;='Niños 8 años'!$AT$31,"Nivel 3",IF(T29&gt;'Niños 8 años'!$AT$32,"Nivel 4")))))</f>
        <v/>
      </c>
      <c r="V29" s="89"/>
      <c r="W29" s="45" t="str">
        <f>IF(V29="","",IF(V29&gt;'Niños 8 años'!$AT$13,"Nivel 1",IF(V29&gt;='Niños 8 años'!$AR$14,"Nivel 2",IF(V29&gt;='Niños 8 años'!$AR$15,"Nivel 3",IF(V29&lt;'Niños 8 años'!$AT$16,"Nivel 4")))))</f>
        <v/>
      </c>
      <c r="X29" s="89"/>
      <c r="Y29" s="45" t="str">
        <f>IF(X29="","",IF(X29&gt;'Niños 8 años'!$AT$17,"Nivel 1",IF(X29&gt;='Niños 8 años'!$AR$18,"Nivel 2",IF(X29&gt;='Niños 8 años'!$AR$19,"Nivel 3",IF(X29&lt;'Niños 8 años'!$AT$20,"Nivel 4")))))</f>
        <v/>
      </c>
      <c r="Z29" s="133">
        <f t="shared" si="2"/>
        <v>0</v>
      </c>
      <c r="AA29" s="45" t="str">
        <f>IF(Z29="","",IF(Z29&gt;'Niños 8 años'!$AT$21,"Nivel 1",IF(Z29&gt;='Niños 8 años'!$AR$22,"Nivel 2",IF(Z29&gt;='Niños 8 años'!$AR$23,"Nivel 3",IF(Z29&lt;'Niños 8 años'!$AT$24,"Nivel 4")))))</f>
        <v>Nivel 4</v>
      </c>
      <c r="AB29" s="89"/>
      <c r="AC29" s="45" t="str">
        <f>IF(AB29="","",IF(AB29&gt;'Niños 8 años'!$AT$25,"Nivel 1",IF(AB29&gt;='Niños 8 años'!$AR$26,"Nivel 2",IF(AB29&gt;='Niños 8 años'!$AR$27,"Nivel 3",IF(AB29&lt;'Niños 8 años'!$AT$28,"Nivel 4")))))</f>
        <v/>
      </c>
      <c r="AD29" s="89"/>
      <c r="AE29" s="45" t="str">
        <f>IF(AD29="","",IF(AD29&gt;'Niños 8 años'!$AT$9,"Nivel 1",IF(AD29&gt;='Niños 8 años'!$AR$10,"Nivel 2",IF(AD29&gt;='Niños 8 años'!$AR$11,"Nivel 3",IF(AD29&lt;'Niños 8 años'!$AT$12,"Nivel 4")))))</f>
        <v/>
      </c>
      <c r="AF29" s="89"/>
      <c r="AG29" s="45" t="str">
        <f>IF(AF29="","",IF(AF29&gt;'Niños 8 años'!$AT$5,"Nivel 1",IF(AF29&gt;='Niños 8 años'!$AR$6,"Nivel 2",IF(AF29&gt;='Niños 8 años'!$AR$7,"Nivel 3",IF(AF29&lt;'Niños 8 años'!$AT$8,"Nivel 4")))))</f>
        <v/>
      </c>
      <c r="AH29" s="135"/>
      <c r="AI29" s="45" t="str">
        <f>IF(AH29="","",IF(AH29&lt;'Niños 8 años'!$AT$33,"Nivel 1",IF(AH29&lt;='Niños 8 años'!$AT$34,"Nivel 2",IF(AH29&lt;='Niños 8 años'!$AT$35,"Nivel 3",IF(AH29&gt;'Niños 8 años'!$AT$36,"Nivel 4")))))</f>
        <v/>
      </c>
      <c r="AJ29" s="128">
        <f t="shared" si="3"/>
        <v>0</v>
      </c>
      <c r="AK29" s="128" t="str">
        <f t="shared" si="4"/>
        <v>NIVEL 4</v>
      </c>
      <c r="AO29" s="46" t="s">
        <v>30</v>
      </c>
      <c r="AP29" s="46" t="s">
        <v>17</v>
      </c>
      <c r="AQ29" s="46"/>
      <c r="AR29" s="141" t="s">
        <v>22</v>
      </c>
      <c r="AS29" s="141"/>
      <c r="AT29" s="141">
        <v>6.48</v>
      </c>
    </row>
    <row r="30" spans="1:46" x14ac:dyDescent="0.25">
      <c r="A30" s="106">
        <v>29</v>
      </c>
      <c r="B30" s="17"/>
      <c r="C30" s="17"/>
      <c r="D30" s="7"/>
      <c r="E30" s="7"/>
      <c r="F30" s="7"/>
      <c r="G30" s="7"/>
      <c r="H30" s="7"/>
      <c r="I30" s="7"/>
      <c r="J30" s="121"/>
      <c r="K30" s="113" t="str">
        <f t="shared" ca="1" si="0"/>
        <v/>
      </c>
      <c r="L30" s="1"/>
      <c r="M30" s="7"/>
      <c r="N30" s="3"/>
      <c r="O30" s="134">
        <f t="shared" si="1"/>
        <v>0</v>
      </c>
      <c r="P30" s="45" t="str">
        <f>IF(O30="","",IF(O30&gt;'Niños 8 años'!$AT$1,"Nivel 1",IF(O30&gt;='Niños 8 años'!$AR$2,"Nivel 2",IF(O30&gt;='Niños 8 años'!$AR$3,"Nivel 3",IF(O30&lt;'Niños 8 años'!$AT$4,"Nivel 4")))))</f>
        <v>Nivel 4</v>
      </c>
      <c r="Q30" s="88"/>
      <c r="R30" s="88"/>
      <c r="S30" s="45" t="str">
        <f>IF(R30="","",IF(R30&gt;'Niños 8 años'!$AT$37,"Nivel 1",IF(R30&gt;='Niños 8 años'!$AR$38,"Nivel 2",IF(R30&gt;='Niños 8 años'!$AR$39,"Nivel 3",IF(R30&lt;'Niños 8 años'!$AT$40,"Nivel 4")))))</f>
        <v/>
      </c>
      <c r="T30" s="131"/>
      <c r="U30" s="45" t="str">
        <f>IF(T30="","",IF(T30&lt;'Niños 8 años'!$AT$29,"Nivel 1",IF(T30&lt;='Niños 8 años'!$AT$30,"Nivel 2",IF(T30&lt;='Niños 8 años'!$AT$31,"Nivel 3",IF(T30&gt;'Niños 8 años'!$AT$32,"Nivel 4")))))</f>
        <v/>
      </c>
      <c r="V30" s="89"/>
      <c r="W30" s="45" t="str">
        <f>IF(V30="","",IF(V30&gt;'Niños 8 años'!$AT$13,"Nivel 1",IF(V30&gt;='Niños 8 años'!$AR$14,"Nivel 2",IF(V30&gt;='Niños 8 años'!$AR$15,"Nivel 3",IF(V30&lt;'Niños 8 años'!$AT$16,"Nivel 4")))))</f>
        <v/>
      </c>
      <c r="X30" s="89"/>
      <c r="Y30" s="45" t="str">
        <f>IF(X30="","",IF(X30&gt;'Niños 8 años'!$AT$17,"Nivel 1",IF(X30&gt;='Niños 8 años'!$AR$18,"Nivel 2",IF(X30&gt;='Niños 8 años'!$AR$19,"Nivel 3",IF(X30&lt;'Niños 8 años'!$AT$20,"Nivel 4")))))</f>
        <v/>
      </c>
      <c r="Z30" s="133">
        <f t="shared" si="2"/>
        <v>0</v>
      </c>
      <c r="AA30" s="45" t="str">
        <f>IF(Z30="","",IF(Z30&gt;'Niños 8 años'!$AT$21,"Nivel 1",IF(Z30&gt;='Niños 8 años'!$AR$22,"Nivel 2",IF(Z30&gt;='Niños 8 años'!$AR$23,"Nivel 3",IF(Z30&lt;'Niños 8 años'!$AT$24,"Nivel 4")))))</f>
        <v>Nivel 4</v>
      </c>
      <c r="AB30" s="89"/>
      <c r="AC30" s="45" t="str">
        <f>IF(AB30="","",IF(AB30&gt;'Niños 8 años'!$AT$25,"Nivel 1",IF(AB30&gt;='Niños 8 años'!$AR$26,"Nivel 2",IF(AB30&gt;='Niños 8 años'!$AR$27,"Nivel 3",IF(AB30&lt;'Niños 8 años'!$AT$28,"Nivel 4")))))</f>
        <v/>
      </c>
      <c r="AD30" s="89"/>
      <c r="AE30" s="45" t="str">
        <f>IF(AD30="","",IF(AD30&gt;'Niños 8 años'!$AT$9,"Nivel 1",IF(AD30&gt;='Niños 8 años'!$AR$10,"Nivel 2",IF(AD30&gt;='Niños 8 años'!$AR$11,"Nivel 3",IF(AD30&lt;'Niños 8 años'!$AT$12,"Nivel 4")))))</f>
        <v/>
      </c>
      <c r="AF30" s="89"/>
      <c r="AG30" s="45" t="str">
        <f>IF(AF30="","",IF(AF30&gt;'Niños 8 años'!$AT$5,"Nivel 1",IF(AF30&gt;='Niños 8 años'!$AR$6,"Nivel 2",IF(AF30&gt;='Niños 8 años'!$AR$7,"Nivel 3",IF(AF30&lt;'Niños 8 años'!$AT$8,"Nivel 4")))))</f>
        <v/>
      </c>
      <c r="AH30" s="135"/>
      <c r="AI30" s="45" t="str">
        <f>IF(AH30="","",IF(AH30&lt;'Niños 8 años'!$AT$33,"Nivel 1",IF(AH30&lt;='Niños 8 años'!$AT$34,"Nivel 2",IF(AH30&lt;='Niños 8 años'!$AT$35,"Nivel 3",IF(AH30&gt;'Niños 8 años'!$AT$36,"Nivel 4")))))</f>
        <v/>
      </c>
      <c r="AJ30" s="128">
        <f t="shared" si="3"/>
        <v>0</v>
      </c>
      <c r="AK30" s="128" t="str">
        <f t="shared" si="4"/>
        <v>NIVEL 4</v>
      </c>
      <c r="AO30" s="46"/>
      <c r="AP30" s="46" t="s">
        <v>19</v>
      </c>
      <c r="AQ30" s="46"/>
      <c r="AR30" s="141">
        <v>6.48</v>
      </c>
      <c r="AS30" s="141"/>
      <c r="AT30" s="141">
        <v>7.08</v>
      </c>
    </row>
    <row r="31" spans="1:46" x14ac:dyDescent="0.25">
      <c r="A31" s="106">
        <v>30</v>
      </c>
      <c r="B31" s="17"/>
      <c r="C31" s="17"/>
      <c r="D31" s="7"/>
      <c r="E31" s="7"/>
      <c r="F31" s="7"/>
      <c r="G31" s="7"/>
      <c r="H31" s="7"/>
      <c r="I31" s="7"/>
      <c r="J31" s="121"/>
      <c r="K31" s="113" t="str">
        <f t="shared" ca="1" si="0"/>
        <v/>
      </c>
      <c r="L31" s="1"/>
      <c r="M31" s="12"/>
      <c r="N31" s="3"/>
      <c r="O31" s="134">
        <f t="shared" si="1"/>
        <v>0</v>
      </c>
      <c r="P31" s="45" t="str">
        <f>IF(O31="","",IF(O31&gt;'Niños 8 años'!$AT$1,"Nivel 1",IF(O31&gt;='Niños 8 años'!$AR$2,"Nivel 2",IF(O31&gt;='Niños 8 años'!$AR$3,"Nivel 3",IF(O31&lt;'Niños 8 años'!$AT$4,"Nivel 4")))))</f>
        <v>Nivel 4</v>
      </c>
      <c r="Q31" s="88"/>
      <c r="R31" s="88"/>
      <c r="S31" s="45" t="str">
        <f>IF(R31="","",IF(R31&gt;'Niños 8 años'!$AT$37,"Nivel 1",IF(R31&gt;='Niños 8 años'!$AR$38,"Nivel 2",IF(R31&gt;='Niños 8 años'!$AR$39,"Nivel 3",IF(R31&lt;'Niños 8 años'!$AT$40,"Nivel 4")))))</f>
        <v/>
      </c>
      <c r="T31" s="131"/>
      <c r="U31" s="45" t="str">
        <f>IF(T31="","",IF(T31&lt;'Niños 8 años'!$AT$29,"Nivel 1",IF(T31&lt;='Niños 8 años'!$AT$30,"Nivel 2",IF(T31&lt;='Niños 8 años'!$AT$31,"Nivel 3",IF(T31&gt;'Niños 8 años'!$AT$32,"Nivel 4")))))</f>
        <v/>
      </c>
      <c r="V31" s="89"/>
      <c r="W31" s="45" t="str">
        <f>IF(V31="","",IF(V31&gt;'Niños 8 años'!$AT$13,"Nivel 1",IF(V31&gt;='Niños 8 años'!$AR$14,"Nivel 2",IF(V31&gt;='Niños 8 años'!$AR$15,"Nivel 3",IF(V31&lt;'Niños 8 años'!$AT$16,"Nivel 4")))))</f>
        <v/>
      </c>
      <c r="X31" s="89"/>
      <c r="Y31" s="45" t="str">
        <f>IF(X31="","",IF(X31&gt;'Niños 8 años'!$AT$17,"Nivel 1",IF(X31&gt;='Niños 8 años'!$AR$18,"Nivel 2",IF(X31&gt;='Niños 8 años'!$AR$19,"Nivel 3",IF(X31&lt;'Niños 8 años'!$AT$20,"Nivel 4")))))</f>
        <v/>
      </c>
      <c r="Z31" s="133">
        <f t="shared" si="2"/>
        <v>0</v>
      </c>
      <c r="AA31" s="45" t="str">
        <f>IF(Z31="","",IF(Z31&gt;'Niños 8 años'!$AT$21,"Nivel 1",IF(Z31&gt;='Niños 8 años'!$AR$22,"Nivel 2",IF(Z31&gt;='Niños 8 años'!$AR$23,"Nivel 3",IF(Z31&lt;'Niños 8 años'!$AT$24,"Nivel 4")))))</f>
        <v>Nivel 4</v>
      </c>
      <c r="AB31" s="89"/>
      <c r="AC31" s="45" t="str">
        <f>IF(AB31="","",IF(AB31&gt;'Niños 8 años'!$AT$25,"Nivel 1",IF(AB31&gt;='Niños 8 años'!$AR$26,"Nivel 2",IF(AB31&gt;='Niños 8 años'!$AR$27,"Nivel 3",IF(AB31&lt;'Niños 8 años'!$AT$28,"Nivel 4")))))</f>
        <v/>
      </c>
      <c r="AD31" s="89"/>
      <c r="AE31" s="45" t="str">
        <f>IF(AD31="","",IF(AD31&gt;'Niños 8 años'!$AT$9,"Nivel 1",IF(AD31&gt;='Niños 8 años'!$AR$10,"Nivel 2",IF(AD31&gt;='Niños 8 años'!$AR$11,"Nivel 3",IF(AD31&lt;'Niños 8 años'!$AT$12,"Nivel 4")))))</f>
        <v/>
      </c>
      <c r="AF31" s="89"/>
      <c r="AG31" s="45" t="str">
        <f>IF(AF31="","",IF(AF31&gt;'Niños 8 años'!$AT$5,"Nivel 1",IF(AF31&gt;='Niños 8 años'!$AR$6,"Nivel 2",IF(AF31&gt;='Niños 8 años'!$AR$7,"Nivel 3",IF(AF31&lt;'Niños 8 años'!$AT$8,"Nivel 4")))))</f>
        <v/>
      </c>
      <c r="AH31" s="135"/>
      <c r="AI31" s="45" t="str">
        <f>IF(AH31="","",IF(AH31&lt;'Niños 8 años'!$AT$33,"Nivel 1",IF(AH31&lt;='Niños 8 años'!$AT$34,"Nivel 2",IF(AH31&lt;='Niños 8 años'!$AT$35,"Nivel 3",IF(AH31&gt;'Niños 8 años'!$AT$36,"Nivel 4")))))</f>
        <v/>
      </c>
      <c r="AJ31" s="128">
        <f t="shared" si="3"/>
        <v>0</v>
      </c>
      <c r="AK31" s="128" t="str">
        <f t="shared" si="4"/>
        <v>NIVEL 4</v>
      </c>
      <c r="AO31" s="46"/>
      <c r="AP31" s="46" t="s">
        <v>20</v>
      </c>
      <c r="AQ31" s="46"/>
      <c r="AR31" s="141">
        <v>7.09</v>
      </c>
      <c r="AS31" s="141"/>
      <c r="AT31" s="141">
        <v>7.39</v>
      </c>
    </row>
    <row r="32" spans="1:46" x14ac:dyDescent="0.25">
      <c r="A32" s="106">
        <v>31</v>
      </c>
      <c r="B32" s="17"/>
      <c r="C32" s="17"/>
      <c r="D32" s="7"/>
      <c r="E32" s="7"/>
      <c r="F32" s="7"/>
      <c r="G32" s="7"/>
      <c r="H32" s="7"/>
      <c r="I32" s="7"/>
      <c r="J32" s="121"/>
      <c r="K32" s="113" t="str">
        <f t="shared" ca="1" si="0"/>
        <v/>
      </c>
      <c r="L32" s="1"/>
      <c r="M32" s="12"/>
      <c r="N32" s="3"/>
      <c r="O32" s="134">
        <f t="shared" si="1"/>
        <v>0</v>
      </c>
      <c r="P32" s="45" t="str">
        <f>IF(O32="","",IF(O32&gt;'Niños 8 años'!$AT$1,"Nivel 1",IF(O32&gt;='Niños 8 años'!$AR$2,"Nivel 2",IF(O32&gt;='Niños 8 años'!$AR$3,"Nivel 3",IF(O32&lt;'Niños 8 años'!$AT$4,"Nivel 4")))))</f>
        <v>Nivel 4</v>
      </c>
      <c r="Q32" s="88"/>
      <c r="R32" s="88"/>
      <c r="S32" s="45" t="str">
        <f>IF(R32="","",IF(R32&gt;'Niños 8 años'!$AT$37,"Nivel 1",IF(R32&gt;='Niños 8 años'!$AR$38,"Nivel 2",IF(R32&gt;='Niños 8 años'!$AR$39,"Nivel 3",IF(R32&lt;'Niños 8 años'!$AT$40,"Nivel 4")))))</f>
        <v/>
      </c>
      <c r="T32" s="131"/>
      <c r="U32" s="45" t="str">
        <f>IF(T32="","",IF(T32&lt;'Niños 8 años'!$AT$29,"Nivel 1",IF(T32&lt;='Niños 8 años'!$AT$30,"Nivel 2",IF(T32&lt;='Niños 8 años'!$AT$31,"Nivel 3",IF(T32&gt;'Niños 8 años'!$AT$32,"Nivel 4")))))</f>
        <v/>
      </c>
      <c r="V32" s="89"/>
      <c r="W32" s="45" t="str">
        <f>IF(V32="","",IF(V32&gt;'Niños 8 años'!$AT$13,"Nivel 1",IF(V32&gt;='Niños 8 años'!$AR$14,"Nivel 2",IF(V32&gt;='Niños 8 años'!$AR$15,"Nivel 3",IF(V32&lt;'Niños 8 años'!$AT$16,"Nivel 4")))))</f>
        <v/>
      </c>
      <c r="X32" s="89"/>
      <c r="Y32" s="45" t="str">
        <f>IF(X32="","",IF(X32&gt;'Niños 8 años'!$AT$17,"Nivel 1",IF(X32&gt;='Niños 8 años'!$AR$18,"Nivel 2",IF(X32&gt;='Niños 8 años'!$AR$19,"Nivel 3",IF(X32&lt;'Niños 8 años'!$AT$20,"Nivel 4")))))</f>
        <v/>
      </c>
      <c r="Z32" s="133">
        <f t="shared" si="2"/>
        <v>0</v>
      </c>
      <c r="AA32" s="45" t="str">
        <f>IF(Z32="","",IF(Z32&gt;'Niños 8 años'!$AT$21,"Nivel 1",IF(Z32&gt;='Niños 8 años'!$AR$22,"Nivel 2",IF(Z32&gt;='Niños 8 años'!$AR$23,"Nivel 3",IF(Z32&lt;'Niños 8 años'!$AT$24,"Nivel 4")))))</f>
        <v>Nivel 4</v>
      </c>
      <c r="AB32" s="90"/>
      <c r="AC32" s="45" t="str">
        <f>IF(AB32="","",IF(AB32&gt;'Niños 8 años'!$AT$25,"Nivel 1",IF(AB32&gt;='Niños 8 años'!$AR$26,"Nivel 2",IF(AB32&gt;='Niños 8 años'!$AR$27,"Nivel 3",IF(AB32&lt;'Niños 8 años'!$AT$28,"Nivel 4")))))</f>
        <v/>
      </c>
      <c r="AD32" s="89"/>
      <c r="AE32" s="45" t="str">
        <f>IF(AD32="","",IF(AD32&gt;'Niños 8 años'!$AT$9,"Nivel 1",IF(AD32&gt;='Niños 8 años'!$AR$10,"Nivel 2",IF(AD32&gt;='Niños 8 años'!$AR$11,"Nivel 3",IF(AD32&lt;'Niños 8 años'!$AT$12,"Nivel 4")))))</f>
        <v/>
      </c>
      <c r="AF32" s="89"/>
      <c r="AG32" s="45" t="str">
        <f>IF(AF32="","",IF(AF32&gt;'Niños 8 años'!$AT$5,"Nivel 1",IF(AF32&gt;='Niños 8 años'!$AR$6,"Nivel 2",IF(AF32&gt;='Niños 8 años'!$AR$7,"Nivel 3",IF(AF32&lt;'Niños 8 años'!$AT$8,"Nivel 4")))))</f>
        <v/>
      </c>
      <c r="AH32" s="135"/>
      <c r="AI32" s="45" t="str">
        <f>IF(AH32="","",IF(AH32&lt;'Niños 8 años'!$AT$33,"Nivel 1",IF(AH32&lt;='Niños 8 años'!$AT$34,"Nivel 2",IF(AH32&lt;='Niños 8 años'!$AT$35,"Nivel 3",IF(AH32&gt;'Niños 8 años'!$AT$36,"Nivel 4")))))</f>
        <v/>
      </c>
      <c r="AJ32" s="128">
        <f t="shared" si="3"/>
        <v>0</v>
      </c>
      <c r="AK32" s="128" t="str">
        <f t="shared" si="4"/>
        <v>NIVEL 4</v>
      </c>
      <c r="AO32" s="46"/>
      <c r="AP32" s="46" t="s">
        <v>21</v>
      </c>
      <c r="AQ32" s="46"/>
      <c r="AR32" s="141" t="s">
        <v>18</v>
      </c>
      <c r="AS32" s="141"/>
      <c r="AT32" s="141">
        <v>7.39</v>
      </c>
    </row>
    <row r="33" spans="1:46" x14ac:dyDescent="0.25">
      <c r="A33" s="106">
        <v>32</v>
      </c>
      <c r="B33" s="18"/>
      <c r="C33" s="18"/>
      <c r="D33" s="7"/>
      <c r="E33" s="7"/>
      <c r="F33" s="7"/>
      <c r="G33" s="7"/>
      <c r="H33" s="7"/>
      <c r="I33" s="7"/>
      <c r="J33" s="121"/>
      <c r="K33" s="113" t="str">
        <f t="shared" ca="1" si="0"/>
        <v/>
      </c>
      <c r="L33" s="1"/>
      <c r="M33" s="12"/>
      <c r="N33" s="3"/>
      <c r="O33" s="134">
        <f t="shared" si="1"/>
        <v>0</v>
      </c>
      <c r="P33" s="45" t="str">
        <f>IF(O33="","",IF(O33&gt;'Niños 8 años'!$AT$1,"Nivel 1",IF(O33&gt;='Niños 8 años'!$AR$2,"Nivel 2",IF(O33&gt;='Niños 8 años'!$AR$3,"Nivel 3",IF(O33&lt;'Niños 8 años'!$AT$4,"Nivel 4")))))</f>
        <v>Nivel 4</v>
      </c>
      <c r="Q33" s="89"/>
      <c r="R33" s="89"/>
      <c r="S33" s="45" t="str">
        <f>IF(R33="","",IF(R33&gt;'Niños 8 años'!$AT$37,"Nivel 1",IF(R33&gt;='Niños 8 años'!$AR$38,"Nivel 2",IF(R33&gt;='Niños 8 años'!$AR$39,"Nivel 3",IF(R33&lt;'Niños 8 años'!$AT$40,"Nivel 4")))))</f>
        <v/>
      </c>
      <c r="T33" s="131"/>
      <c r="U33" s="45" t="str">
        <f>IF(T33="","",IF(T33&lt;'Niños 8 años'!$AT$29,"Nivel 1",IF(T33&lt;='Niños 8 años'!$AT$30,"Nivel 2",IF(T33&lt;='Niños 8 años'!$AT$31,"Nivel 3",IF(T33&gt;'Niños 8 años'!$AT$32,"Nivel 4")))))</f>
        <v/>
      </c>
      <c r="V33" s="89"/>
      <c r="W33" s="45" t="str">
        <f>IF(V33="","",IF(V33&gt;'Niños 8 años'!$AT$13,"Nivel 1",IF(V33&gt;='Niños 8 años'!$AR$14,"Nivel 2",IF(V33&gt;='Niños 8 años'!$AR$15,"Nivel 3",IF(V33&lt;'Niños 8 años'!$AT$16,"Nivel 4")))))</f>
        <v/>
      </c>
      <c r="X33" s="89"/>
      <c r="Y33" s="45" t="str">
        <f>IF(X33="","",IF(X33&gt;'Niños 8 años'!$AT$17,"Nivel 1",IF(X33&gt;='Niños 8 años'!$AR$18,"Nivel 2",IF(X33&gt;='Niños 8 años'!$AR$19,"Nivel 3",IF(X33&lt;'Niños 8 años'!$AT$20,"Nivel 4")))))</f>
        <v/>
      </c>
      <c r="Z33" s="133">
        <f t="shared" si="2"/>
        <v>0</v>
      </c>
      <c r="AA33" s="45" t="str">
        <f>IF(Z33="","",IF(Z33&gt;'Niños 8 años'!$AT$21,"Nivel 1",IF(Z33&gt;='Niños 8 años'!$AR$22,"Nivel 2",IF(Z33&gt;='Niños 8 años'!$AR$23,"Nivel 3",IF(Z33&lt;'Niños 8 años'!$AT$24,"Nivel 4")))))</f>
        <v>Nivel 4</v>
      </c>
      <c r="AB33" s="89"/>
      <c r="AC33" s="45" t="str">
        <f>IF(AB33="","",IF(AB33&gt;'Niños 8 años'!$AT$25,"Nivel 1",IF(AB33&gt;='Niños 8 años'!$AR$26,"Nivel 2",IF(AB33&gt;='Niños 8 años'!$AR$27,"Nivel 3",IF(AB33&lt;'Niños 8 años'!$AT$28,"Nivel 4")))))</f>
        <v/>
      </c>
      <c r="AD33" s="89"/>
      <c r="AE33" s="45" t="str">
        <f>IF(AD33="","",IF(AD33&gt;'Niños 8 años'!$AT$9,"Nivel 1",IF(AD33&gt;='Niños 8 años'!$AR$10,"Nivel 2",IF(AD33&gt;='Niños 8 años'!$AR$11,"Nivel 3",IF(AD33&lt;'Niños 8 años'!$AT$12,"Nivel 4")))))</f>
        <v/>
      </c>
      <c r="AF33" s="89"/>
      <c r="AG33" s="45" t="str">
        <f>IF(AF33="","",IF(AF33&gt;'Niños 8 años'!$AT$5,"Nivel 1",IF(AF33&gt;='Niños 8 años'!$AR$6,"Nivel 2",IF(AF33&gt;='Niños 8 años'!$AR$7,"Nivel 3",IF(AF33&lt;'Niños 8 años'!$AT$8,"Nivel 4")))))</f>
        <v/>
      </c>
      <c r="AH33" s="135"/>
      <c r="AI33" s="45" t="str">
        <f>IF(AH33="","",IF(AH33&lt;'Niños 8 años'!$AT$33,"Nivel 1",IF(AH33&lt;='Niños 8 años'!$AT$34,"Nivel 2",IF(AH33&lt;='Niños 8 años'!$AT$35,"Nivel 3",IF(AH33&gt;'Niños 8 años'!$AT$36,"Nivel 4")))))</f>
        <v/>
      </c>
      <c r="AJ33" s="128">
        <f t="shared" si="3"/>
        <v>0</v>
      </c>
      <c r="AK33" s="128" t="str">
        <f t="shared" si="4"/>
        <v>NIVEL 4</v>
      </c>
      <c r="AO33" s="46" t="s">
        <v>31</v>
      </c>
      <c r="AP33" s="46" t="s">
        <v>17</v>
      </c>
      <c r="AQ33" s="46"/>
      <c r="AR33" s="47" t="s">
        <v>47</v>
      </c>
      <c r="AS33" s="47"/>
      <c r="AT33" s="48">
        <v>2.1342592592592589E-3</v>
      </c>
    </row>
    <row r="34" spans="1:46" x14ac:dyDescent="0.25">
      <c r="A34" s="106">
        <v>33</v>
      </c>
      <c r="B34" s="18"/>
      <c r="C34" s="18"/>
      <c r="D34" s="7"/>
      <c r="E34" s="7"/>
      <c r="F34" s="7"/>
      <c r="G34" s="7"/>
      <c r="H34" s="7"/>
      <c r="I34" s="7"/>
      <c r="J34" s="121"/>
      <c r="K34" s="113" t="str">
        <f t="shared" ca="1" si="0"/>
        <v/>
      </c>
      <c r="L34" s="1"/>
      <c r="M34" s="12"/>
      <c r="N34" s="3"/>
      <c r="O34" s="134">
        <f t="shared" si="1"/>
        <v>0</v>
      </c>
      <c r="P34" s="45" t="str">
        <f>IF(O34="","",IF(O34&gt;'Niños 8 años'!$AT$1,"Nivel 1",IF(O34&gt;='Niños 8 años'!$AR$2,"Nivel 2",IF(O34&gt;='Niños 8 años'!$AR$3,"Nivel 3",IF(O34&lt;'Niños 8 años'!$AT$4,"Nivel 4")))))</f>
        <v>Nivel 4</v>
      </c>
      <c r="Q34" s="89"/>
      <c r="R34" s="89"/>
      <c r="S34" s="45" t="str">
        <f>IF(R34="","",IF(R34&gt;'Niños 8 años'!$AT$37,"Nivel 1",IF(R34&gt;='Niños 8 años'!$AR$38,"Nivel 2",IF(R34&gt;='Niños 8 años'!$AR$39,"Nivel 3",IF(R34&lt;'Niños 8 años'!$AT$40,"Nivel 4")))))</f>
        <v/>
      </c>
      <c r="T34" s="131"/>
      <c r="U34" s="45" t="str">
        <f>IF(T34="","",IF(T34&lt;'Niños 8 años'!$AT$29,"Nivel 1",IF(T34&lt;='Niños 8 años'!$AT$30,"Nivel 2",IF(T34&lt;='Niños 8 años'!$AT$31,"Nivel 3",IF(T34&gt;'Niños 8 años'!$AT$32,"Nivel 4")))))</f>
        <v/>
      </c>
      <c r="V34" s="89"/>
      <c r="W34" s="45" t="str">
        <f>IF(V34="","",IF(V34&gt;'Niños 8 años'!$AT$13,"Nivel 1",IF(V34&gt;='Niños 8 años'!$AR$14,"Nivel 2",IF(V34&gt;='Niños 8 años'!$AR$15,"Nivel 3",IF(V34&lt;'Niños 8 años'!$AT$16,"Nivel 4")))))</f>
        <v/>
      </c>
      <c r="X34" s="89"/>
      <c r="Y34" s="45" t="str">
        <f>IF(X34="","",IF(X34&gt;'Niños 8 años'!$AT$17,"Nivel 1",IF(X34&gt;='Niños 8 años'!$AR$18,"Nivel 2",IF(X34&gt;='Niños 8 años'!$AR$19,"Nivel 3",IF(X34&lt;'Niños 8 años'!$AT$20,"Nivel 4")))))</f>
        <v/>
      </c>
      <c r="Z34" s="133">
        <f t="shared" si="2"/>
        <v>0</v>
      </c>
      <c r="AA34" s="45" t="str">
        <f>IF(Z34="","",IF(Z34&gt;'Niños 8 años'!$AT$21,"Nivel 1",IF(Z34&gt;='Niños 8 años'!$AR$22,"Nivel 2",IF(Z34&gt;='Niños 8 años'!$AR$23,"Nivel 3",IF(Z34&lt;'Niños 8 años'!$AT$24,"Nivel 4")))))</f>
        <v>Nivel 4</v>
      </c>
      <c r="AB34" s="89"/>
      <c r="AC34" s="45" t="str">
        <f>IF(AB34="","",IF(AB34&gt;'Niños 8 años'!$AT$25,"Nivel 1",IF(AB34&gt;='Niños 8 años'!$AR$26,"Nivel 2",IF(AB34&gt;='Niños 8 años'!$AR$27,"Nivel 3",IF(AB34&lt;'Niños 8 años'!$AT$28,"Nivel 4")))))</f>
        <v/>
      </c>
      <c r="AD34" s="89"/>
      <c r="AE34" s="45" t="str">
        <f>IF(AD34="","",IF(AD34&gt;'Niños 8 años'!$AT$9,"Nivel 1",IF(AD34&gt;='Niños 8 años'!$AR$10,"Nivel 2",IF(AD34&gt;='Niños 8 años'!$AR$11,"Nivel 3",IF(AD34&lt;'Niños 8 años'!$AT$12,"Nivel 4")))))</f>
        <v/>
      </c>
      <c r="AF34" s="89"/>
      <c r="AG34" s="45" t="str">
        <f>IF(AF34="","",IF(AF34&gt;'Niños 8 años'!$AT$5,"Nivel 1",IF(AF34&gt;='Niños 8 años'!$AR$6,"Nivel 2",IF(AF34&gt;='Niños 8 años'!$AR$7,"Nivel 3",IF(AF34&lt;'Niños 8 años'!$AT$8,"Nivel 4")))))</f>
        <v/>
      </c>
      <c r="AH34" s="135"/>
      <c r="AI34" s="45" t="str">
        <f>IF(AH34="","",IF(AH34&lt;'Niños 8 años'!$AT$33,"Nivel 1",IF(AH34&lt;='Niños 8 años'!$AT$34,"Nivel 2",IF(AH34&lt;='Niños 8 años'!$AT$35,"Nivel 3",IF(AH34&gt;'Niños 8 años'!$AT$36,"Nivel 4")))))</f>
        <v/>
      </c>
      <c r="AJ34" s="128">
        <f t="shared" si="3"/>
        <v>0</v>
      </c>
      <c r="AK34" s="128" t="str">
        <f t="shared" si="4"/>
        <v>NIVEL 4</v>
      </c>
      <c r="AO34" s="46"/>
      <c r="AP34" s="46" t="s">
        <v>19</v>
      </c>
      <c r="AQ34" s="46"/>
      <c r="AR34" s="48">
        <v>2.1342592592592589E-3</v>
      </c>
      <c r="AS34" s="49"/>
      <c r="AT34" s="48">
        <v>2.4613425925925927E-3</v>
      </c>
    </row>
    <row r="35" spans="1:46" x14ac:dyDescent="0.25">
      <c r="A35" s="106">
        <v>34</v>
      </c>
      <c r="B35" s="17"/>
      <c r="C35" s="17"/>
      <c r="D35" s="7"/>
      <c r="E35" s="7"/>
      <c r="F35" s="7"/>
      <c r="G35" s="7"/>
      <c r="H35" s="7"/>
      <c r="I35" s="7"/>
      <c r="J35" s="121"/>
      <c r="K35" s="113" t="str">
        <f t="shared" ca="1" si="0"/>
        <v/>
      </c>
      <c r="L35" s="1"/>
      <c r="M35" s="12"/>
      <c r="N35" s="3"/>
      <c r="O35" s="134">
        <f t="shared" si="1"/>
        <v>0</v>
      </c>
      <c r="P35" s="45" t="str">
        <f>IF(O35="","",IF(O35&gt;'Niños 8 años'!$AT$1,"Nivel 1",IF(O35&gt;='Niños 8 años'!$AR$2,"Nivel 2",IF(O35&gt;='Niños 8 años'!$AR$3,"Nivel 3",IF(O35&lt;'Niños 8 años'!$AT$4,"Nivel 4")))))</f>
        <v>Nivel 4</v>
      </c>
      <c r="Q35" s="89"/>
      <c r="R35" s="89"/>
      <c r="S35" s="45" t="str">
        <f>IF(R35="","",IF(R35&gt;'Niños 8 años'!$AT$37,"Nivel 1",IF(R35&gt;='Niños 8 años'!$AR$38,"Nivel 2",IF(R35&gt;='Niños 8 años'!$AR$39,"Nivel 3",IF(R35&lt;'Niños 8 años'!$AT$40,"Nivel 4")))))</f>
        <v/>
      </c>
      <c r="T35" s="131"/>
      <c r="U35" s="45" t="str">
        <f>IF(T35="","",IF(T35&lt;'Niños 8 años'!$AT$29,"Nivel 1",IF(T35&lt;='Niños 8 años'!$AT$30,"Nivel 2",IF(T35&lt;='Niños 8 años'!$AT$31,"Nivel 3",IF(T35&gt;'Niños 8 años'!$AT$32,"Nivel 4")))))</f>
        <v/>
      </c>
      <c r="V35" s="89"/>
      <c r="W35" s="45" t="str">
        <f>IF(V35="","",IF(V35&gt;'Niños 8 años'!$AT$13,"Nivel 1",IF(V35&gt;='Niños 8 años'!$AR$14,"Nivel 2",IF(V35&gt;='Niños 8 años'!$AR$15,"Nivel 3",IF(V35&lt;'Niños 8 años'!$AT$16,"Nivel 4")))))</f>
        <v/>
      </c>
      <c r="X35" s="89"/>
      <c r="Y35" s="45" t="str">
        <f>IF(X35="","",IF(X35&gt;'Niños 8 años'!$AT$17,"Nivel 1",IF(X35&gt;='Niños 8 años'!$AR$18,"Nivel 2",IF(X35&gt;='Niños 8 años'!$AR$19,"Nivel 3",IF(X35&lt;'Niños 8 años'!$AT$20,"Nivel 4")))))</f>
        <v/>
      </c>
      <c r="Z35" s="133">
        <f t="shared" si="2"/>
        <v>0</v>
      </c>
      <c r="AA35" s="45" t="str">
        <f>IF(Z35="","",IF(Z35&gt;'Niños 8 años'!$AT$21,"Nivel 1",IF(Z35&gt;='Niños 8 años'!$AR$22,"Nivel 2",IF(Z35&gt;='Niños 8 años'!$AR$23,"Nivel 3",IF(Z35&lt;'Niños 8 años'!$AT$24,"Nivel 4")))))</f>
        <v>Nivel 4</v>
      </c>
      <c r="AB35" s="89"/>
      <c r="AC35" s="45" t="str">
        <f>IF(AB35="","",IF(AB35&gt;'Niños 8 años'!$AT$25,"Nivel 1",IF(AB35&gt;='Niños 8 años'!$AR$26,"Nivel 2",IF(AB35&gt;='Niños 8 años'!$AR$27,"Nivel 3",IF(AB35&lt;'Niños 8 años'!$AT$28,"Nivel 4")))))</f>
        <v/>
      </c>
      <c r="AD35" s="89"/>
      <c r="AE35" s="45" t="str">
        <f>IF(AD35="","",IF(AD35&gt;'Niños 8 años'!$AT$9,"Nivel 1",IF(AD35&gt;='Niños 8 años'!$AR$10,"Nivel 2",IF(AD35&gt;='Niños 8 años'!$AR$11,"Nivel 3",IF(AD35&lt;'Niños 8 años'!$AT$12,"Nivel 4")))))</f>
        <v/>
      </c>
      <c r="AF35" s="89"/>
      <c r="AG35" s="45" t="str">
        <f>IF(AF35="","",IF(AF35&gt;'Niños 8 años'!$AT$5,"Nivel 1",IF(AF35&gt;='Niños 8 años'!$AR$6,"Nivel 2",IF(AF35&gt;='Niños 8 años'!$AR$7,"Nivel 3",IF(AF35&lt;'Niños 8 años'!$AT$8,"Nivel 4")))))</f>
        <v/>
      </c>
      <c r="AH35" s="135"/>
      <c r="AI35" s="45" t="str">
        <f>IF(AH35="","",IF(AH35&lt;'Niños 8 años'!$AT$33,"Nivel 1",IF(AH35&lt;='Niños 8 años'!$AT$34,"Nivel 2",IF(AH35&lt;='Niños 8 años'!$AT$35,"Nivel 3",IF(AH35&gt;'Niños 8 años'!$AT$36,"Nivel 4")))))</f>
        <v/>
      </c>
      <c r="AJ35" s="128">
        <f t="shared" si="3"/>
        <v>0</v>
      </c>
      <c r="AK35" s="128" t="str">
        <f t="shared" si="4"/>
        <v>NIVEL 4</v>
      </c>
      <c r="AO35" s="46"/>
      <c r="AP35" s="46" t="s">
        <v>20</v>
      </c>
      <c r="AQ35" s="46"/>
      <c r="AR35" s="48">
        <v>2.4614583333333333E-3</v>
      </c>
      <c r="AS35" s="49"/>
      <c r="AT35" s="48">
        <v>2.6248842592592591E-3</v>
      </c>
    </row>
    <row r="36" spans="1:46" x14ac:dyDescent="0.25">
      <c r="A36" s="106">
        <v>35</v>
      </c>
      <c r="B36" s="19"/>
      <c r="C36" s="19"/>
      <c r="D36" s="7"/>
      <c r="E36" s="7"/>
      <c r="F36" s="7"/>
      <c r="G36" s="7"/>
      <c r="H36" s="7"/>
      <c r="I36" s="7"/>
      <c r="J36" s="121"/>
      <c r="K36" s="113" t="str">
        <f t="shared" ca="1" si="0"/>
        <v/>
      </c>
      <c r="L36" s="1"/>
      <c r="M36" s="12"/>
      <c r="N36" s="3"/>
      <c r="O36" s="134">
        <f t="shared" si="1"/>
        <v>0</v>
      </c>
      <c r="P36" s="45" t="str">
        <f>IF(O36="","",IF(O36&gt;'Niños 8 años'!$AT$1,"Nivel 1",IF(O36&gt;='Niños 8 años'!$AR$2,"Nivel 2",IF(O36&gt;='Niños 8 años'!$AR$3,"Nivel 3",IF(O36&lt;'Niños 8 años'!$AT$4,"Nivel 4")))))</f>
        <v>Nivel 4</v>
      </c>
      <c r="Q36" s="89"/>
      <c r="R36" s="89"/>
      <c r="S36" s="45" t="str">
        <f>IF(R36="","",IF(R36&gt;'Niños 8 años'!$AT$37,"Nivel 1",IF(R36&gt;='Niños 8 años'!$AR$38,"Nivel 2",IF(R36&gt;='Niños 8 años'!$AR$39,"Nivel 3",IF(R36&lt;'Niños 8 años'!$AT$40,"Nivel 4")))))</f>
        <v/>
      </c>
      <c r="T36" s="131"/>
      <c r="U36" s="45" t="str">
        <f>IF(T36="","",IF(T36&lt;'Niños 8 años'!$AT$29,"Nivel 1",IF(T36&lt;='Niños 8 años'!$AT$30,"Nivel 2",IF(T36&lt;='Niños 8 años'!$AT$31,"Nivel 3",IF(T36&gt;'Niños 8 años'!$AT$32,"Nivel 4")))))</f>
        <v/>
      </c>
      <c r="V36" s="89"/>
      <c r="W36" s="45" t="str">
        <f>IF(V36="","",IF(V36&gt;'Niños 8 años'!$AT$13,"Nivel 1",IF(V36&gt;='Niños 8 años'!$AR$14,"Nivel 2",IF(V36&gt;='Niños 8 años'!$AR$15,"Nivel 3",IF(V36&lt;'Niños 8 años'!$AT$16,"Nivel 4")))))</f>
        <v/>
      </c>
      <c r="X36" s="89"/>
      <c r="Y36" s="45" t="str">
        <f>IF(X36="","",IF(X36&gt;'Niños 8 años'!$AT$17,"Nivel 1",IF(X36&gt;='Niños 8 años'!$AR$18,"Nivel 2",IF(X36&gt;='Niños 8 años'!$AR$19,"Nivel 3",IF(X36&lt;'Niños 8 años'!$AT$20,"Nivel 4")))))</f>
        <v/>
      </c>
      <c r="Z36" s="133">
        <f t="shared" si="2"/>
        <v>0</v>
      </c>
      <c r="AA36" s="45" t="str">
        <f>IF(Z36="","",IF(Z36&gt;'Niños 8 años'!$AT$21,"Nivel 1",IF(Z36&gt;='Niños 8 años'!$AR$22,"Nivel 2",IF(Z36&gt;='Niños 8 años'!$AR$23,"Nivel 3",IF(Z36&lt;'Niños 8 años'!$AT$24,"Nivel 4")))))</f>
        <v>Nivel 4</v>
      </c>
      <c r="AB36" s="89"/>
      <c r="AC36" s="45" t="str">
        <f>IF(AB36="","",IF(AB36&gt;'Niños 8 años'!$AT$25,"Nivel 1",IF(AB36&gt;='Niños 8 años'!$AR$26,"Nivel 2",IF(AB36&gt;='Niños 8 años'!$AR$27,"Nivel 3",IF(AB36&lt;'Niños 8 años'!$AT$28,"Nivel 4")))))</f>
        <v/>
      </c>
      <c r="AD36" s="89"/>
      <c r="AE36" s="45" t="str">
        <f>IF(AD36="","",IF(AD36&gt;'Niños 8 años'!$AT$9,"Nivel 1",IF(AD36&gt;='Niños 8 años'!$AR$10,"Nivel 2",IF(AD36&gt;='Niños 8 años'!$AR$11,"Nivel 3",IF(AD36&lt;'Niños 8 años'!$AT$12,"Nivel 4")))))</f>
        <v/>
      </c>
      <c r="AF36" s="89"/>
      <c r="AG36" s="45" t="str">
        <f>IF(AF36="","",IF(AF36&gt;'Niños 8 años'!$AT$5,"Nivel 1",IF(AF36&gt;='Niños 8 años'!$AR$6,"Nivel 2",IF(AF36&gt;='Niños 8 años'!$AR$7,"Nivel 3",IF(AF36&lt;'Niños 8 años'!$AT$8,"Nivel 4")))))</f>
        <v/>
      </c>
      <c r="AH36" s="135"/>
      <c r="AI36" s="45" t="str">
        <f>IF(AH36="","",IF(AH36&lt;'Niños 8 años'!$AT$33,"Nivel 1",IF(AH36&lt;='Niños 8 años'!$AT$34,"Nivel 2",IF(AH36&lt;='Niños 8 años'!$AT$35,"Nivel 3",IF(AH36&gt;'Niños 8 años'!$AT$36,"Nivel 4")))))</f>
        <v/>
      </c>
      <c r="AJ36" s="128">
        <f t="shared" si="3"/>
        <v>0</v>
      </c>
      <c r="AK36" s="128" t="str">
        <f t="shared" si="4"/>
        <v>NIVEL 4</v>
      </c>
      <c r="AO36" s="46"/>
      <c r="AP36" s="46" t="s">
        <v>21</v>
      </c>
      <c r="AQ36" s="46"/>
      <c r="AR36" s="47" t="s">
        <v>46</v>
      </c>
      <c r="AS36" s="47"/>
      <c r="AT36" s="48">
        <v>2.6248842592592591E-3</v>
      </c>
    </row>
    <row r="37" spans="1:46" x14ac:dyDescent="0.25">
      <c r="A37" s="106">
        <v>36</v>
      </c>
      <c r="B37" s="20"/>
      <c r="C37" s="20"/>
      <c r="D37" s="7"/>
      <c r="E37" s="7"/>
      <c r="F37" s="7"/>
      <c r="G37" s="7"/>
      <c r="H37" s="7"/>
      <c r="I37" s="7"/>
      <c r="J37" s="121"/>
      <c r="K37" s="113" t="str">
        <f t="shared" ca="1" si="0"/>
        <v/>
      </c>
      <c r="L37" s="1"/>
      <c r="M37" s="12"/>
      <c r="N37" s="3"/>
      <c r="O37" s="134">
        <f t="shared" si="1"/>
        <v>0</v>
      </c>
      <c r="P37" s="45" t="str">
        <f>IF(O37="","",IF(O37&gt;'Niños 8 años'!$AT$1,"Nivel 1",IF(O37&gt;='Niños 8 años'!$AR$2,"Nivel 2",IF(O37&gt;='Niños 8 años'!$AR$3,"Nivel 3",IF(O37&lt;'Niños 8 años'!$AT$4,"Nivel 4")))))</f>
        <v>Nivel 4</v>
      </c>
      <c r="Q37" s="89"/>
      <c r="R37" s="89"/>
      <c r="S37" s="45" t="str">
        <f>IF(R37="","",IF(R37&gt;'Niños 8 años'!$AT$37,"Nivel 1",IF(R37&gt;='Niños 8 años'!$AR$38,"Nivel 2",IF(R37&gt;='Niños 8 años'!$AR$39,"Nivel 3",IF(R37&lt;'Niños 8 años'!$AT$40,"Nivel 4")))))</f>
        <v/>
      </c>
      <c r="T37" s="131"/>
      <c r="U37" s="45" t="str">
        <f>IF(T37="","",IF(T37&lt;'Niños 8 años'!$AT$29,"Nivel 1",IF(T37&lt;='Niños 8 años'!$AT$30,"Nivel 2",IF(T37&lt;='Niños 8 años'!$AT$31,"Nivel 3",IF(T37&gt;'Niños 8 años'!$AT$32,"Nivel 4")))))</f>
        <v/>
      </c>
      <c r="V37" s="89"/>
      <c r="W37" s="45" t="str">
        <f>IF(V37="","",IF(V37&gt;'Niños 8 años'!$AT$13,"Nivel 1",IF(V37&gt;='Niños 8 años'!$AR$14,"Nivel 2",IF(V37&gt;='Niños 8 años'!$AR$15,"Nivel 3",IF(V37&lt;'Niños 8 años'!$AT$16,"Nivel 4")))))</f>
        <v/>
      </c>
      <c r="X37" s="89"/>
      <c r="Y37" s="45" t="str">
        <f>IF(X37="","",IF(X37&gt;'Niños 8 años'!$AT$17,"Nivel 1",IF(X37&gt;='Niños 8 años'!$AR$18,"Nivel 2",IF(X37&gt;='Niños 8 años'!$AR$19,"Nivel 3",IF(X37&lt;'Niños 8 años'!$AT$20,"Nivel 4")))))</f>
        <v/>
      </c>
      <c r="Z37" s="133">
        <f t="shared" si="2"/>
        <v>0</v>
      </c>
      <c r="AA37" s="45" t="str">
        <f>IF(Z37="","",IF(Z37&gt;'Niños 8 años'!$AT$21,"Nivel 1",IF(Z37&gt;='Niños 8 años'!$AR$22,"Nivel 2",IF(Z37&gt;='Niños 8 años'!$AR$23,"Nivel 3",IF(Z37&lt;'Niños 8 años'!$AT$24,"Nivel 4")))))</f>
        <v>Nivel 4</v>
      </c>
      <c r="AB37" s="89"/>
      <c r="AC37" s="45" t="str">
        <f>IF(AB37="","",IF(AB37&gt;'Niños 8 años'!$AT$25,"Nivel 1",IF(AB37&gt;='Niños 8 años'!$AR$26,"Nivel 2",IF(AB37&gt;='Niños 8 años'!$AR$27,"Nivel 3",IF(AB37&lt;'Niños 8 años'!$AT$28,"Nivel 4")))))</f>
        <v/>
      </c>
      <c r="AD37" s="89"/>
      <c r="AE37" s="45" t="str">
        <f>IF(AD37="","",IF(AD37&gt;'Niños 8 años'!$AT$9,"Nivel 1",IF(AD37&gt;='Niños 8 años'!$AR$10,"Nivel 2",IF(AD37&gt;='Niños 8 años'!$AR$11,"Nivel 3",IF(AD37&lt;'Niños 8 años'!$AT$12,"Nivel 4")))))</f>
        <v/>
      </c>
      <c r="AF37" s="89"/>
      <c r="AG37" s="45" t="str">
        <f>IF(AF37="","",IF(AF37&gt;'Niños 8 años'!$AT$5,"Nivel 1",IF(AF37&gt;='Niños 8 años'!$AR$6,"Nivel 2",IF(AF37&gt;='Niños 8 años'!$AR$7,"Nivel 3",IF(AF37&lt;'Niños 8 años'!$AT$8,"Nivel 4")))))</f>
        <v/>
      </c>
      <c r="AH37" s="135"/>
      <c r="AI37" s="45" t="str">
        <f>IF(AH37="","",IF(AH37&lt;'Niños 8 años'!$AT$33,"Nivel 1",IF(AH37&lt;='Niños 8 años'!$AT$34,"Nivel 2",IF(AH37&lt;='Niños 8 años'!$AT$35,"Nivel 3",IF(AH37&gt;'Niños 8 años'!$AT$36,"Nivel 4")))))</f>
        <v/>
      </c>
      <c r="AJ37" s="128">
        <f t="shared" si="3"/>
        <v>0</v>
      </c>
      <c r="AK37" s="128" t="str">
        <f t="shared" si="4"/>
        <v>NIVEL 4</v>
      </c>
      <c r="AO37" s="46" t="s">
        <v>32</v>
      </c>
      <c r="AP37" s="46" t="s">
        <v>17</v>
      </c>
      <c r="AQ37" s="46"/>
      <c r="AR37" s="52" t="s">
        <v>46</v>
      </c>
      <c r="AS37" s="52"/>
      <c r="AT37" s="52">
        <v>0</v>
      </c>
    </row>
    <row r="38" spans="1:46" x14ac:dyDescent="0.25">
      <c r="A38" s="106">
        <v>37</v>
      </c>
      <c r="B38" s="20"/>
      <c r="C38" s="20"/>
      <c r="D38" s="7"/>
      <c r="E38" s="7"/>
      <c r="F38" s="7"/>
      <c r="G38" s="7"/>
      <c r="H38" s="7"/>
      <c r="I38" s="7"/>
      <c r="J38" s="121"/>
      <c r="K38" s="113" t="str">
        <f t="shared" ca="1" si="0"/>
        <v/>
      </c>
      <c r="L38" s="1"/>
      <c r="M38" s="12"/>
      <c r="N38" s="3"/>
      <c r="O38" s="134">
        <f t="shared" si="1"/>
        <v>0</v>
      </c>
      <c r="P38" s="45" t="str">
        <f>IF(O38="","",IF(O38&gt;'Niños 8 años'!$AT$1,"Nivel 1",IF(O38&gt;='Niños 8 años'!$AR$2,"Nivel 2",IF(O38&gt;='Niños 8 años'!$AR$3,"Nivel 3",IF(O38&lt;'Niños 8 años'!$AT$4,"Nivel 4")))))</f>
        <v>Nivel 4</v>
      </c>
      <c r="Q38" s="89"/>
      <c r="R38" s="89"/>
      <c r="S38" s="45" t="str">
        <f>IF(R38="","",IF(R38&gt;'Niños 8 años'!$AT$37,"Nivel 1",IF(R38&gt;='Niños 8 años'!$AR$38,"Nivel 2",IF(R38&gt;='Niños 8 años'!$AR$39,"Nivel 3",IF(R38&lt;'Niños 8 años'!$AT$40,"Nivel 4")))))</f>
        <v/>
      </c>
      <c r="T38" s="131"/>
      <c r="U38" s="45" t="str">
        <f>IF(T38="","",IF(T38&lt;'Niños 8 años'!$AT$29,"Nivel 1",IF(T38&lt;='Niños 8 años'!$AT$30,"Nivel 2",IF(T38&lt;='Niños 8 años'!$AT$31,"Nivel 3",IF(T38&gt;'Niños 8 años'!$AT$32,"Nivel 4")))))</f>
        <v/>
      </c>
      <c r="V38" s="89"/>
      <c r="W38" s="45" t="str">
        <f>IF(V38="","",IF(V38&gt;'Niños 8 años'!$AT$13,"Nivel 1",IF(V38&gt;='Niños 8 años'!$AR$14,"Nivel 2",IF(V38&gt;='Niños 8 años'!$AR$15,"Nivel 3",IF(V38&lt;'Niños 8 años'!$AT$16,"Nivel 4")))))</f>
        <v/>
      </c>
      <c r="X38" s="89"/>
      <c r="Y38" s="45" t="str">
        <f>IF(X38="","",IF(X38&gt;'Niños 8 años'!$AT$17,"Nivel 1",IF(X38&gt;='Niños 8 años'!$AR$18,"Nivel 2",IF(X38&gt;='Niños 8 años'!$AR$19,"Nivel 3",IF(X38&lt;'Niños 8 años'!$AT$20,"Nivel 4")))))</f>
        <v/>
      </c>
      <c r="Z38" s="133">
        <f t="shared" si="2"/>
        <v>0</v>
      </c>
      <c r="AA38" s="45" t="str">
        <f>IF(Z38="","",IF(Z38&gt;'Niños 8 años'!$AT$21,"Nivel 1",IF(Z38&gt;='Niños 8 años'!$AR$22,"Nivel 2",IF(Z38&gt;='Niños 8 años'!$AR$23,"Nivel 3",IF(Z38&lt;'Niños 8 años'!$AT$24,"Nivel 4")))))</f>
        <v>Nivel 4</v>
      </c>
      <c r="AB38" s="89"/>
      <c r="AC38" s="45" t="str">
        <f>IF(AB38="","",IF(AB38&gt;'Niños 8 años'!$AT$25,"Nivel 1",IF(AB38&gt;='Niños 8 años'!$AR$26,"Nivel 2",IF(AB38&gt;='Niños 8 años'!$AR$27,"Nivel 3",IF(AB38&lt;'Niños 8 años'!$AT$28,"Nivel 4")))))</f>
        <v/>
      </c>
      <c r="AD38" s="89"/>
      <c r="AE38" s="45" t="str">
        <f>IF(AD38="","",IF(AD38&gt;'Niños 8 años'!$AT$9,"Nivel 1",IF(AD38&gt;='Niños 8 años'!$AR$10,"Nivel 2",IF(AD38&gt;='Niños 8 años'!$AR$11,"Nivel 3",IF(AD38&lt;'Niños 8 años'!$AT$12,"Nivel 4")))))</f>
        <v/>
      </c>
      <c r="AF38" s="89"/>
      <c r="AG38" s="45" t="str">
        <f>IF(AF38="","",IF(AF38&gt;'Niños 8 años'!$AT$5,"Nivel 1",IF(AF38&gt;='Niños 8 años'!$AR$6,"Nivel 2",IF(AF38&gt;='Niños 8 años'!$AR$7,"Nivel 3",IF(AF38&lt;'Niños 8 años'!$AT$8,"Nivel 4")))))</f>
        <v/>
      </c>
      <c r="AH38" s="135"/>
      <c r="AI38" s="45" t="str">
        <f>IF(AH38="","",IF(AH38&lt;'Niños 8 años'!$AT$33,"Nivel 1",IF(AH38&lt;='Niños 8 años'!$AT$34,"Nivel 2",IF(AH38&lt;='Niños 8 años'!$AT$35,"Nivel 3",IF(AH38&gt;'Niños 8 años'!$AT$36,"Nivel 4")))))</f>
        <v/>
      </c>
      <c r="AJ38" s="128">
        <f t="shared" si="3"/>
        <v>0</v>
      </c>
      <c r="AK38" s="128" t="str">
        <f t="shared" si="4"/>
        <v>NIVEL 4</v>
      </c>
      <c r="AO38" s="46"/>
      <c r="AP38" s="46" t="s">
        <v>19</v>
      </c>
      <c r="AQ38" s="46"/>
      <c r="AR38" s="52">
        <v>-6</v>
      </c>
      <c r="AS38" s="52"/>
      <c r="AT38" s="52">
        <v>0</v>
      </c>
    </row>
    <row r="39" spans="1:46" x14ac:dyDescent="0.25">
      <c r="A39" s="106">
        <v>38</v>
      </c>
      <c r="B39" s="20"/>
      <c r="C39" s="20"/>
      <c r="D39" s="7"/>
      <c r="E39" s="7"/>
      <c r="F39" s="7"/>
      <c r="G39" s="7"/>
      <c r="H39" s="7"/>
      <c r="I39" s="7"/>
      <c r="J39" s="121"/>
      <c r="K39" s="113" t="str">
        <f t="shared" ca="1" si="0"/>
        <v/>
      </c>
      <c r="L39" s="1"/>
      <c r="M39" s="12"/>
      <c r="N39" s="3"/>
      <c r="O39" s="134">
        <f t="shared" si="1"/>
        <v>0</v>
      </c>
      <c r="P39" s="45" t="str">
        <f>IF(O39="","",IF(O39&gt;'Niños 8 años'!$AT$1,"Nivel 1",IF(O39&gt;='Niños 8 años'!$AR$2,"Nivel 2",IF(O39&gt;='Niños 8 años'!$AR$3,"Nivel 3",IF(O39&lt;'Niños 8 años'!$AT$4,"Nivel 4")))))</f>
        <v>Nivel 4</v>
      </c>
      <c r="Q39" s="89"/>
      <c r="R39" s="89"/>
      <c r="S39" s="45" t="str">
        <f>IF(R39="","",IF(R39&gt;'Niños 8 años'!$AT$37,"Nivel 1",IF(R39&gt;='Niños 8 años'!$AR$38,"Nivel 2",IF(R39&gt;='Niños 8 años'!$AR$39,"Nivel 3",IF(R39&lt;'Niños 8 años'!$AT$40,"Nivel 4")))))</f>
        <v/>
      </c>
      <c r="T39" s="131"/>
      <c r="U39" s="45" t="str">
        <f>IF(T39="","",IF(T39&lt;'Niños 8 años'!$AT$29,"Nivel 1",IF(T39&lt;='Niños 8 años'!$AT$30,"Nivel 2",IF(T39&lt;='Niños 8 años'!$AT$31,"Nivel 3",IF(T39&gt;'Niños 8 años'!$AT$32,"Nivel 4")))))</f>
        <v/>
      </c>
      <c r="V39" s="89"/>
      <c r="W39" s="45" t="str">
        <f>IF(V39="","",IF(V39&gt;'Niños 8 años'!$AT$13,"Nivel 1",IF(V39&gt;='Niños 8 años'!$AR$14,"Nivel 2",IF(V39&gt;='Niños 8 años'!$AR$15,"Nivel 3",IF(V39&lt;'Niños 8 años'!$AT$16,"Nivel 4")))))</f>
        <v/>
      </c>
      <c r="X39" s="89"/>
      <c r="Y39" s="45" t="str">
        <f>IF(X39="","",IF(X39&gt;'Niños 8 años'!$AT$17,"Nivel 1",IF(X39&gt;='Niños 8 años'!$AR$18,"Nivel 2",IF(X39&gt;='Niños 8 años'!$AR$19,"Nivel 3",IF(X39&lt;'Niños 8 años'!$AT$20,"Nivel 4")))))</f>
        <v/>
      </c>
      <c r="Z39" s="133">
        <f t="shared" si="2"/>
        <v>0</v>
      </c>
      <c r="AA39" s="45" t="str">
        <f>IF(Z39="","",IF(Z39&gt;'Niños 8 años'!$AT$21,"Nivel 1",IF(Z39&gt;='Niños 8 años'!$AR$22,"Nivel 2",IF(Z39&gt;='Niños 8 años'!$AR$23,"Nivel 3",IF(Z39&lt;'Niños 8 años'!$AT$24,"Nivel 4")))))</f>
        <v>Nivel 4</v>
      </c>
      <c r="AB39" s="89"/>
      <c r="AC39" s="45" t="str">
        <f>IF(AB39="","",IF(AB39&gt;'Niños 8 años'!$AT$25,"Nivel 1",IF(AB39&gt;='Niños 8 años'!$AR$26,"Nivel 2",IF(AB39&gt;='Niños 8 años'!$AR$27,"Nivel 3",IF(AB39&lt;'Niños 8 años'!$AT$28,"Nivel 4")))))</f>
        <v/>
      </c>
      <c r="AD39" s="89"/>
      <c r="AE39" s="45" t="str">
        <f>IF(AD39="","",IF(AD39&gt;'Niños 8 años'!$AT$9,"Nivel 1",IF(AD39&gt;='Niños 8 años'!$AR$10,"Nivel 2",IF(AD39&gt;='Niños 8 años'!$AR$11,"Nivel 3",IF(AD39&lt;'Niños 8 años'!$AT$12,"Nivel 4")))))</f>
        <v/>
      </c>
      <c r="AF39" s="89"/>
      <c r="AG39" s="45" t="str">
        <f>IF(AF39="","",IF(AF39&gt;'Niños 8 años'!$AT$5,"Nivel 1",IF(AF39&gt;='Niños 8 años'!$AR$6,"Nivel 2",IF(AF39&gt;='Niños 8 años'!$AR$7,"Nivel 3",IF(AF39&lt;'Niños 8 años'!$AT$8,"Nivel 4")))))</f>
        <v/>
      </c>
      <c r="AH39" s="135"/>
      <c r="AI39" s="45" t="str">
        <f>IF(AH39="","",IF(AH39&lt;'Niños 8 años'!$AT$33,"Nivel 1",IF(AH39&lt;='Niños 8 años'!$AT$34,"Nivel 2",IF(AH39&lt;='Niños 8 años'!$AT$35,"Nivel 3",IF(AH39&gt;'Niños 8 años'!$AT$36,"Nivel 4")))))</f>
        <v/>
      </c>
      <c r="AJ39" s="128">
        <f t="shared" si="3"/>
        <v>0</v>
      </c>
      <c r="AK39" s="128" t="str">
        <f t="shared" si="4"/>
        <v>NIVEL 4</v>
      </c>
      <c r="AO39" s="46"/>
      <c r="AP39" s="46" t="s">
        <v>33</v>
      </c>
      <c r="AQ39" s="46"/>
      <c r="AR39" s="52">
        <v>-10</v>
      </c>
      <c r="AS39" s="52"/>
      <c r="AT39" s="52">
        <v>-7</v>
      </c>
    </row>
    <row r="40" spans="1:46" x14ac:dyDescent="0.25">
      <c r="A40" s="106">
        <v>39</v>
      </c>
      <c r="B40" s="20"/>
      <c r="C40" s="20"/>
      <c r="D40" s="7"/>
      <c r="E40" s="7"/>
      <c r="F40" s="7"/>
      <c r="G40" s="7"/>
      <c r="H40" s="7"/>
      <c r="I40" s="7"/>
      <c r="J40" s="121"/>
      <c r="K40" s="113" t="str">
        <f t="shared" ca="1" si="0"/>
        <v/>
      </c>
      <c r="L40" s="1"/>
      <c r="M40" s="12"/>
      <c r="N40" s="3"/>
      <c r="O40" s="134">
        <f t="shared" si="1"/>
        <v>0</v>
      </c>
      <c r="P40" s="45" t="str">
        <f>IF(O40="","",IF(O40&gt;'Niños 8 años'!$AT$1,"Nivel 1",IF(O40&gt;='Niños 8 años'!$AR$2,"Nivel 2",IF(O40&gt;='Niños 8 años'!$AR$3,"Nivel 3",IF(O40&lt;'Niños 8 años'!$AT$4,"Nivel 4")))))</f>
        <v>Nivel 4</v>
      </c>
      <c r="Q40" s="89"/>
      <c r="R40" s="89"/>
      <c r="S40" s="45" t="str">
        <f>IF(R40="","",IF(R40&gt;'Niños 8 años'!$AT$37,"Nivel 1",IF(R40&gt;='Niños 8 años'!$AR$38,"Nivel 2",IF(R40&gt;='Niños 8 años'!$AR$39,"Nivel 3",IF(R40&lt;'Niños 8 años'!$AT$40,"Nivel 4")))))</f>
        <v/>
      </c>
      <c r="T40" s="131"/>
      <c r="U40" s="45" t="str">
        <f>IF(T40="","",IF(T40&lt;'Niños 8 años'!$AT$29,"Nivel 1",IF(T40&lt;='Niños 8 años'!$AT$30,"Nivel 2",IF(T40&lt;='Niños 8 años'!$AT$31,"Nivel 3",IF(T40&gt;'Niños 8 años'!$AT$32,"Nivel 4")))))</f>
        <v/>
      </c>
      <c r="V40" s="89"/>
      <c r="W40" s="45" t="str">
        <f>IF(V40="","",IF(V40&gt;'Niños 8 años'!$AT$13,"Nivel 1",IF(V40&gt;='Niños 8 años'!$AR$14,"Nivel 2",IF(V40&gt;='Niños 8 años'!$AR$15,"Nivel 3",IF(V40&lt;'Niños 8 años'!$AT$16,"Nivel 4")))))</f>
        <v/>
      </c>
      <c r="X40" s="89"/>
      <c r="Y40" s="45" t="str">
        <f>IF(X40="","",IF(X40&gt;'Niños 8 años'!$AT$17,"Nivel 1",IF(X40&gt;='Niños 8 años'!$AR$18,"Nivel 2",IF(X40&gt;='Niños 8 años'!$AR$19,"Nivel 3",IF(X40&lt;'Niños 8 años'!$AT$20,"Nivel 4")))))</f>
        <v/>
      </c>
      <c r="Z40" s="133">
        <f t="shared" si="2"/>
        <v>0</v>
      </c>
      <c r="AA40" s="45" t="str">
        <f>IF(Z40="","",IF(Z40&gt;'Niños 8 años'!$AT$21,"Nivel 1",IF(Z40&gt;='Niños 8 años'!$AR$22,"Nivel 2",IF(Z40&gt;='Niños 8 años'!$AR$23,"Nivel 3",IF(Z40&lt;'Niños 8 años'!$AT$24,"Nivel 4")))))</f>
        <v>Nivel 4</v>
      </c>
      <c r="AB40" s="89"/>
      <c r="AC40" s="45" t="str">
        <f>IF(AB40="","",IF(AB40&gt;'Niños 8 años'!$AT$25,"Nivel 1",IF(AB40&gt;='Niños 8 años'!$AR$26,"Nivel 2",IF(AB40&gt;='Niños 8 años'!$AR$27,"Nivel 3",IF(AB40&lt;'Niños 8 años'!$AT$28,"Nivel 4")))))</f>
        <v/>
      </c>
      <c r="AD40" s="89"/>
      <c r="AE40" s="45" t="str">
        <f>IF(AD40="","",IF(AD40&gt;'Niños 8 años'!$AT$9,"Nivel 1",IF(AD40&gt;='Niños 8 años'!$AR$10,"Nivel 2",IF(AD40&gt;='Niños 8 años'!$AR$11,"Nivel 3",IF(AD40&lt;'Niños 8 años'!$AT$12,"Nivel 4")))))</f>
        <v/>
      </c>
      <c r="AF40" s="89"/>
      <c r="AG40" s="45" t="str">
        <f>IF(AF40="","",IF(AF40&gt;'Niños 8 años'!$AT$5,"Nivel 1",IF(AF40&gt;='Niños 8 años'!$AR$6,"Nivel 2",IF(AF40&gt;='Niños 8 años'!$AR$7,"Nivel 3",IF(AF40&lt;'Niños 8 años'!$AT$8,"Nivel 4")))))</f>
        <v/>
      </c>
      <c r="AH40" s="135"/>
      <c r="AI40" s="45" t="str">
        <f>IF(AH40="","",IF(AH40&lt;'Niños 8 años'!$AT$33,"Nivel 1",IF(AH40&lt;='Niños 8 años'!$AT$34,"Nivel 2",IF(AH40&lt;='Niños 8 años'!$AT$35,"Nivel 3",IF(AH40&gt;'Niños 8 años'!$AT$36,"Nivel 4")))))</f>
        <v/>
      </c>
      <c r="AJ40" s="128">
        <f t="shared" si="3"/>
        <v>0</v>
      </c>
      <c r="AK40" s="128" t="str">
        <f t="shared" si="4"/>
        <v>NIVEL 4</v>
      </c>
      <c r="AO40" s="46"/>
      <c r="AP40" s="46" t="s">
        <v>34</v>
      </c>
      <c r="AQ40" s="46"/>
      <c r="AR40" s="52" t="s">
        <v>47</v>
      </c>
      <c r="AS40" s="52"/>
      <c r="AT40" s="52">
        <v>-10</v>
      </c>
    </row>
    <row r="41" spans="1:46" x14ac:dyDescent="0.25">
      <c r="A41" s="106">
        <v>40</v>
      </c>
      <c r="B41" s="20"/>
      <c r="C41" s="20"/>
      <c r="D41" s="7"/>
      <c r="E41" s="7"/>
      <c r="F41" s="7"/>
      <c r="G41" s="7"/>
      <c r="H41" s="7"/>
      <c r="I41" s="7"/>
      <c r="J41" s="121"/>
      <c r="K41" s="113" t="str">
        <f t="shared" ca="1" si="0"/>
        <v/>
      </c>
      <c r="L41" s="1"/>
      <c r="M41" s="12"/>
      <c r="N41" s="3"/>
      <c r="O41" s="134">
        <f t="shared" si="1"/>
        <v>0</v>
      </c>
      <c r="P41" s="45" t="str">
        <f>IF(O41="","",IF(O41&gt;'Niños 8 años'!$AT$1,"Nivel 1",IF(O41&gt;='Niños 8 años'!$AR$2,"Nivel 2",IF(O41&gt;='Niños 8 años'!$AR$3,"Nivel 3",IF(O41&lt;'Niños 8 años'!$AT$4,"Nivel 4")))))</f>
        <v>Nivel 4</v>
      </c>
      <c r="Q41" s="89"/>
      <c r="R41" s="89"/>
      <c r="S41" s="45" t="str">
        <f>IF(R41="","",IF(R41&gt;'Niños 8 años'!$AT$37,"Nivel 1",IF(R41&gt;='Niños 8 años'!$AR$38,"Nivel 2",IF(R41&gt;='Niños 8 años'!$AR$39,"Nivel 3",IF(R41&lt;'Niños 8 años'!$AT$40,"Nivel 4")))))</f>
        <v/>
      </c>
      <c r="T41" s="131"/>
      <c r="U41" s="45" t="str">
        <f>IF(T41="","",IF(T41&lt;'Niños 8 años'!$AT$29,"Nivel 1",IF(T41&lt;='Niños 8 años'!$AT$30,"Nivel 2",IF(T41&lt;='Niños 8 años'!$AT$31,"Nivel 3",IF(T41&gt;'Niños 8 años'!$AT$32,"Nivel 4")))))</f>
        <v/>
      </c>
      <c r="V41" s="89"/>
      <c r="W41" s="45" t="str">
        <f>IF(V41="","",IF(V41&gt;'Niños 8 años'!$AT$13,"Nivel 1",IF(V41&gt;='Niños 8 años'!$AR$14,"Nivel 2",IF(V41&gt;='Niños 8 años'!$AR$15,"Nivel 3",IF(V41&lt;'Niños 8 años'!$AT$16,"Nivel 4")))))</f>
        <v/>
      </c>
      <c r="X41" s="89"/>
      <c r="Y41" s="45" t="str">
        <f>IF(X41="","",IF(X41&gt;'Niños 8 años'!$AT$17,"Nivel 1",IF(X41&gt;='Niños 8 años'!$AR$18,"Nivel 2",IF(X41&gt;='Niños 8 años'!$AR$19,"Nivel 3",IF(X41&lt;'Niños 8 años'!$AT$20,"Nivel 4")))))</f>
        <v/>
      </c>
      <c r="Z41" s="133">
        <f t="shared" si="2"/>
        <v>0</v>
      </c>
      <c r="AA41" s="45" t="str">
        <f>IF(Z41="","",IF(Z41&gt;'Niños 8 años'!$AT$21,"Nivel 1",IF(Z41&gt;='Niños 8 años'!$AR$22,"Nivel 2",IF(Z41&gt;='Niños 8 años'!$AR$23,"Nivel 3",IF(Z41&lt;'Niños 8 años'!$AT$24,"Nivel 4")))))</f>
        <v>Nivel 4</v>
      </c>
      <c r="AB41" s="89"/>
      <c r="AC41" s="45" t="str">
        <f>IF(AB41="","",IF(AB41&gt;'Niños 8 años'!$AT$25,"Nivel 1",IF(AB41&gt;='Niños 8 años'!$AR$26,"Nivel 2",IF(AB41&gt;='Niños 8 años'!$AR$27,"Nivel 3",IF(AB41&lt;'Niños 8 años'!$AT$28,"Nivel 4")))))</f>
        <v/>
      </c>
      <c r="AD41" s="89"/>
      <c r="AE41" s="45" t="str">
        <f>IF(AD41="","",IF(AD41&gt;'Niños 8 años'!$AT$9,"Nivel 1",IF(AD41&gt;='Niños 8 años'!$AR$10,"Nivel 2",IF(AD41&gt;='Niños 8 años'!$AR$11,"Nivel 3",IF(AD41&lt;'Niños 8 años'!$AT$12,"Nivel 4")))))</f>
        <v/>
      </c>
      <c r="AF41" s="89"/>
      <c r="AG41" s="45" t="str">
        <f>IF(AF41="","",IF(AF41&gt;'Niños 8 años'!$AT$5,"Nivel 1",IF(AF41&gt;='Niños 8 años'!$AR$6,"Nivel 2",IF(AF41&gt;='Niños 8 años'!$AR$7,"Nivel 3",IF(AF41&lt;'Niños 8 años'!$AT$8,"Nivel 4")))))</f>
        <v/>
      </c>
      <c r="AH41" s="135"/>
      <c r="AI41" s="45" t="str">
        <f>IF(AH41="","",IF(AH41&lt;'Niños 8 años'!$AT$33,"Nivel 1",IF(AH41&lt;='Niños 8 años'!$AT$34,"Nivel 2",IF(AH41&lt;='Niños 8 años'!$AT$35,"Nivel 3",IF(AH41&gt;'Niños 8 años'!$AT$36,"Nivel 4")))))</f>
        <v/>
      </c>
      <c r="AJ41" s="128">
        <f t="shared" si="3"/>
        <v>0</v>
      </c>
      <c r="AK41" s="128" t="str">
        <f t="shared" si="4"/>
        <v>NIVEL 4</v>
      </c>
    </row>
    <row r="42" spans="1:46" x14ac:dyDescent="0.25">
      <c r="A42" s="106">
        <v>41</v>
      </c>
      <c r="B42" s="20"/>
      <c r="C42" s="20"/>
      <c r="D42" s="7"/>
      <c r="E42" s="7"/>
      <c r="F42" s="7"/>
      <c r="G42" s="7"/>
      <c r="H42" s="7"/>
      <c r="I42" s="7"/>
      <c r="J42" s="121"/>
      <c r="K42" s="113" t="str">
        <f t="shared" ca="1" si="0"/>
        <v/>
      </c>
      <c r="L42" s="1"/>
      <c r="M42" s="12"/>
      <c r="N42" s="3"/>
      <c r="O42" s="134">
        <f t="shared" si="1"/>
        <v>0</v>
      </c>
      <c r="P42" s="45" t="str">
        <f>IF(O42="","",IF(O42&gt;'Niños 8 años'!$AT$1,"Nivel 1",IF(O42&gt;='Niños 8 años'!$AR$2,"Nivel 2",IF(O42&gt;='Niños 8 años'!$AR$3,"Nivel 3",IF(O42&lt;'Niños 8 años'!$AT$4,"Nivel 4")))))</f>
        <v>Nivel 4</v>
      </c>
      <c r="Q42" s="89"/>
      <c r="R42" s="89"/>
      <c r="S42" s="45" t="str">
        <f>IF(R42="","",IF(R42&gt;'Niños 8 años'!$AT$37,"Nivel 1",IF(R42&gt;='Niños 8 años'!$AR$38,"Nivel 2",IF(R42&gt;='Niños 8 años'!$AR$39,"Nivel 3",IF(R42&lt;'Niños 8 años'!$AT$40,"Nivel 4")))))</f>
        <v/>
      </c>
      <c r="T42" s="131"/>
      <c r="U42" s="45" t="str">
        <f>IF(T42="","",IF(T42&lt;'Niños 8 años'!$AT$29,"Nivel 1",IF(T42&lt;='Niños 8 años'!$AT$30,"Nivel 2",IF(T42&lt;='Niños 8 años'!$AT$31,"Nivel 3",IF(T42&gt;'Niños 8 años'!$AT$32,"Nivel 4")))))</f>
        <v/>
      </c>
      <c r="V42" s="89"/>
      <c r="W42" s="45" t="str">
        <f>IF(V42="","",IF(V42&gt;'Niños 8 años'!$AT$13,"Nivel 1",IF(V42&gt;='Niños 8 años'!$AR$14,"Nivel 2",IF(V42&gt;='Niños 8 años'!$AR$15,"Nivel 3",IF(V42&lt;'Niños 8 años'!$AT$16,"Nivel 4")))))</f>
        <v/>
      </c>
      <c r="X42" s="89"/>
      <c r="Y42" s="45" t="str">
        <f>IF(X42="","",IF(X42&gt;'Niños 8 años'!$AT$17,"Nivel 1",IF(X42&gt;='Niños 8 años'!$AR$18,"Nivel 2",IF(X42&gt;='Niños 8 años'!$AR$19,"Nivel 3",IF(X42&lt;'Niños 8 años'!$AT$20,"Nivel 4")))))</f>
        <v/>
      </c>
      <c r="Z42" s="133">
        <f t="shared" si="2"/>
        <v>0</v>
      </c>
      <c r="AA42" s="45" t="str">
        <f>IF(Z42="","",IF(Z42&gt;'Niños 8 años'!$AT$21,"Nivel 1",IF(Z42&gt;='Niños 8 años'!$AR$22,"Nivel 2",IF(Z42&gt;='Niños 8 años'!$AR$23,"Nivel 3",IF(Z42&lt;'Niños 8 años'!$AT$24,"Nivel 4")))))</f>
        <v>Nivel 4</v>
      </c>
      <c r="AB42" s="89"/>
      <c r="AC42" s="45" t="str">
        <f>IF(AB42="","",IF(AB42&gt;'Niños 8 años'!$AT$25,"Nivel 1",IF(AB42&gt;='Niños 8 años'!$AR$26,"Nivel 2",IF(AB42&gt;='Niños 8 años'!$AR$27,"Nivel 3",IF(AB42&lt;'Niños 8 años'!$AT$28,"Nivel 4")))))</f>
        <v/>
      </c>
      <c r="AD42" s="89"/>
      <c r="AE42" s="45" t="str">
        <f>IF(AD42="","",IF(AD42&gt;'Niños 8 años'!$AT$9,"Nivel 1",IF(AD42&gt;='Niños 8 años'!$AR$10,"Nivel 2",IF(AD42&gt;='Niños 8 años'!$AR$11,"Nivel 3",IF(AD42&lt;'Niños 8 años'!$AT$12,"Nivel 4")))))</f>
        <v/>
      </c>
      <c r="AF42" s="89"/>
      <c r="AG42" s="45" t="str">
        <f>IF(AF42="","",IF(AF42&gt;'Niños 8 años'!$AT$5,"Nivel 1",IF(AF42&gt;='Niños 8 años'!$AR$6,"Nivel 2",IF(AF42&gt;='Niños 8 años'!$AR$7,"Nivel 3",IF(AF42&lt;'Niños 8 años'!$AT$8,"Nivel 4")))))</f>
        <v/>
      </c>
      <c r="AH42" s="135"/>
      <c r="AI42" s="45" t="str">
        <f>IF(AH42="","",IF(AH42&lt;'Niños 8 años'!$AT$33,"Nivel 1",IF(AH42&lt;='Niños 8 años'!$AT$34,"Nivel 2",IF(AH42&lt;='Niños 8 años'!$AT$35,"Nivel 3",IF(AH42&gt;'Niños 8 años'!$AT$36,"Nivel 4")))))</f>
        <v/>
      </c>
      <c r="AJ42" s="128">
        <f t="shared" si="3"/>
        <v>0</v>
      </c>
      <c r="AK42" s="128" t="str">
        <f t="shared" si="4"/>
        <v>NIVEL 4</v>
      </c>
    </row>
    <row r="43" spans="1:46" x14ac:dyDescent="0.25">
      <c r="A43" s="106">
        <v>42</v>
      </c>
      <c r="B43" s="20"/>
      <c r="C43" s="20"/>
      <c r="D43" s="7"/>
      <c r="E43" s="7"/>
      <c r="F43" s="7"/>
      <c r="G43" s="7"/>
      <c r="H43" s="7"/>
      <c r="I43" s="7"/>
      <c r="J43" s="121"/>
      <c r="K43" s="113" t="str">
        <f t="shared" ca="1" si="0"/>
        <v/>
      </c>
      <c r="L43" s="1"/>
      <c r="M43" s="12"/>
      <c r="N43" s="3"/>
      <c r="O43" s="134">
        <f t="shared" si="1"/>
        <v>0</v>
      </c>
      <c r="P43" s="45" t="str">
        <f>IF(O43="","",IF(O43&gt;'Niños 8 años'!$AT$1,"Nivel 1",IF(O43&gt;='Niños 8 años'!$AR$2,"Nivel 2",IF(O43&gt;='Niños 8 años'!$AR$3,"Nivel 3",IF(O43&lt;'Niños 8 años'!$AT$4,"Nivel 4")))))</f>
        <v>Nivel 4</v>
      </c>
      <c r="Q43" s="89"/>
      <c r="R43" s="89"/>
      <c r="S43" s="45" t="str">
        <f>IF(R43="","",IF(R43&gt;'Niños 8 años'!$AT$37,"Nivel 1",IF(R43&gt;='Niños 8 años'!$AR$38,"Nivel 2",IF(R43&gt;='Niños 8 años'!$AR$39,"Nivel 3",IF(R43&lt;'Niños 8 años'!$AT$40,"Nivel 4")))))</f>
        <v/>
      </c>
      <c r="T43" s="131"/>
      <c r="U43" s="45" t="str">
        <f>IF(T43="","",IF(T43&lt;'Niños 8 años'!$AT$29,"Nivel 1",IF(T43&lt;='Niños 8 años'!$AT$30,"Nivel 2",IF(T43&lt;='Niños 8 años'!$AT$31,"Nivel 3",IF(T43&gt;'Niños 8 años'!$AT$32,"Nivel 4")))))</f>
        <v/>
      </c>
      <c r="V43" s="89"/>
      <c r="W43" s="45" t="str">
        <f>IF(V43="","",IF(V43&gt;'Niños 8 años'!$AT$13,"Nivel 1",IF(V43&gt;='Niños 8 años'!$AR$14,"Nivel 2",IF(V43&gt;='Niños 8 años'!$AR$15,"Nivel 3",IF(V43&lt;'Niños 8 años'!$AT$16,"Nivel 4")))))</f>
        <v/>
      </c>
      <c r="X43" s="89"/>
      <c r="Y43" s="45" t="str">
        <f>IF(X43="","",IF(X43&gt;'Niños 8 años'!$AT$17,"Nivel 1",IF(X43&gt;='Niños 8 años'!$AR$18,"Nivel 2",IF(X43&gt;='Niños 8 años'!$AR$19,"Nivel 3",IF(X43&lt;'Niños 8 años'!$AT$20,"Nivel 4")))))</f>
        <v/>
      </c>
      <c r="Z43" s="133">
        <f t="shared" si="2"/>
        <v>0</v>
      </c>
      <c r="AA43" s="45" t="str">
        <f>IF(Z43="","",IF(Z43&gt;'Niños 8 años'!$AT$21,"Nivel 1",IF(Z43&gt;='Niños 8 años'!$AR$22,"Nivel 2",IF(Z43&gt;='Niños 8 años'!$AR$23,"Nivel 3",IF(Z43&lt;'Niños 8 años'!$AT$24,"Nivel 4")))))</f>
        <v>Nivel 4</v>
      </c>
      <c r="AB43" s="89"/>
      <c r="AC43" s="45" t="str">
        <f>IF(AB43="","",IF(AB43&gt;'Niños 8 años'!$AT$25,"Nivel 1",IF(AB43&gt;='Niños 8 años'!$AR$26,"Nivel 2",IF(AB43&gt;='Niños 8 años'!$AR$27,"Nivel 3",IF(AB43&lt;'Niños 8 años'!$AT$28,"Nivel 4")))))</f>
        <v/>
      </c>
      <c r="AD43" s="89"/>
      <c r="AE43" s="45" t="str">
        <f>IF(AD43="","",IF(AD43&gt;'Niños 8 años'!$AT$9,"Nivel 1",IF(AD43&gt;='Niños 8 años'!$AR$10,"Nivel 2",IF(AD43&gt;='Niños 8 años'!$AR$11,"Nivel 3",IF(AD43&lt;'Niños 8 años'!$AT$12,"Nivel 4")))))</f>
        <v/>
      </c>
      <c r="AF43" s="89"/>
      <c r="AG43" s="45" t="str">
        <f>IF(AF43="","",IF(AF43&gt;'Niños 8 años'!$AT$5,"Nivel 1",IF(AF43&gt;='Niños 8 años'!$AR$6,"Nivel 2",IF(AF43&gt;='Niños 8 años'!$AR$7,"Nivel 3",IF(AF43&lt;'Niños 8 años'!$AT$8,"Nivel 4")))))</f>
        <v/>
      </c>
      <c r="AH43" s="135"/>
      <c r="AI43" s="45" t="str">
        <f>IF(AH43="","",IF(AH43&lt;'Niños 8 años'!$AT$33,"Nivel 1",IF(AH43&lt;='Niños 8 años'!$AT$34,"Nivel 2",IF(AH43&lt;='Niños 8 años'!$AT$35,"Nivel 3",IF(AH43&gt;'Niños 8 años'!$AT$36,"Nivel 4")))))</f>
        <v/>
      </c>
      <c r="AJ43" s="128">
        <f t="shared" si="3"/>
        <v>0</v>
      </c>
      <c r="AK43" s="128" t="str">
        <f t="shared" si="4"/>
        <v>NIVEL 4</v>
      </c>
    </row>
    <row r="44" spans="1:46" x14ac:dyDescent="0.25">
      <c r="A44" s="106">
        <v>43</v>
      </c>
      <c r="B44" s="20"/>
      <c r="C44" s="20"/>
      <c r="D44" s="7"/>
      <c r="E44" s="7"/>
      <c r="F44" s="7"/>
      <c r="G44" s="7"/>
      <c r="H44" s="7"/>
      <c r="I44" s="7"/>
      <c r="J44" s="121"/>
      <c r="K44" s="113" t="str">
        <f t="shared" ca="1" si="0"/>
        <v/>
      </c>
      <c r="L44" s="1"/>
      <c r="M44" s="12"/>
      <c r="N44" s="3"/>
      <c r="O44" s="134">
        <f t="shared" si="1"/>
        <v>0</v>
      </c>
      <c r="P44" s="45" t="str">
        <f>IF(O44="","",IF(O44&gt;'Niños 8 años'!$AT$1,"Nivel 1",IF(O44&gt;='Niños 8 años'!$AR$2,"Nivel 2",IF(O44&gt;='Niños 8 años'!$AR$3,"Nivel 3",IF(O44&lt;'Niños 8 años'!$AT$4,"Nivel 4")))))</f>
        <v>Nivel 4</v>
      </c>
      <c r="Q44" s="89"/>
      <c r="R44" s="89"/>
      <c r="S44" s="45" t="str">
        <f>IF(R44="","",IF(R44&gt;'Niños 8 años'!$AT$37,"Nivel 1",IF(R44&gt;='Niños 8 años'!$AR$38,"Nivel 2",IF(R44&gt;='Niños 8 años'!$AR$39,"Nivel 3",IF(R44&lt;'Niños 8 años'!$AT$40,"Nivel 4")))))</f>
        <v/>
      </c>
      <c r="T44" s="131"/>
      <c r="U44" s="45" t="str">
        <f>IF(T44="","",IF(T44&lt;'Niños 8 años'!$AT$29,"Nivel 1",IF(T44&lt;='Niños 8 años'!$AT$30,"Nivel 2",IF(T44&lt;='Niños 8 años'!$AT$31,"Nivel 3",IF(T44&gt;'Niños 8 años'!$AT$32,"Nivel 4")))))</f>
        <v/>
      </c>
      <c r="V44" s="89"/>
      <c r="W44" s="45" t="str">
        <f>IF(V44="","",IF(V44&gt;'Niños 8 años'!$AT$13,"Nivel 1",IF(V44&gt;='Niños 8 años'!$AR$14,"Nivel 2",IF(V44&gt;='Niños 8 años'!$AR$15,"Nivel 3",IF(V44&lt;'Niños 8 años'!$AT$16,"Nivel 4")))))</f>
        <v/>
      </c>
      <c r="X44" s="89"/>
      <c r="Y44" s="45" t="str">
        <f>IF(X44="","",IF(X44&gt;'Niños 8 años'!$AT$17,"Nivel 1",IF(X44&gt;='Niños 8 años'!$AR$18,"Nivel 2",IF(X44&gt;='Niños 8 años'!$AR$19,"Nivel 3",IF(X44&lt;'Niños 8 años'!$AT$20,"Nivel 4")))))</f>
        <v/>
      </c>
      <c r="Z44" s="133">
        <f t="shared" si="2"/>
        <v>0</v>
      </c>
      <c r="AA44" s="45" t="str">
        <f>IF(Z44="","",IF(Z44&gt;'Niños 8 años'!$AT$21,"Nivel 1",IF(Z44&gt;='Niños 8 años'!$AR$22,"Nivel 2",IF(Z44&gt;='Niños 8 años'!$AR$23,"Nivel 3",IF(Z44&lt;'Niños 8 años'!$AT$24,"Nivel 4")))))</f>
        <v>Nivel 4</v>
      </c>
      <c r="AB44" s="89"/>
      <c r="AC44" s="45" t="str">
        <f>IF(AB44="","",IF(AB44&gt;'Niños 8 años'!$AT$25,"Nivel 1",IF(AB44&gt;='Niños 8 años'!$AR$26,"Nivel 2",IF(AB44&gt;='Niños 8 años'!$AR$27,"Nivel 3",IF(AB44&lt;'Niños 8 años'!$AT$28,"Nivel 4")))))</f>
        <v/>
      </c>
      <c r="AD44" s="89"/>
      <c r="AE44" s="45" t="str">
        <f>IF(AD44="","",IF(AD44&gt;'Niños 8 años'!$AT$9,"Nivel 1",IF(AD44&gt;='Niños 8 años'!$AR$10,"Nivel 2",IF(AD44&gt;='Niños 8 años'!$AR$11,"Nivel 3",IF(AD44&lt;'Niños 8 años'!$AT$12,"Nivel 4")))))</f>
        <v/>
      </c>
      <c r="AF44" s="89"/>
      <c r="AG44" s="45" t="str">
        <f>IF(AF44="","",IF(AF44&gt;'Niños 8 años'!$AT$5,"Nivel 1",IF(AF44&gt;='Niños 8 años'!$AR$6,"Nivel 2",IF(AF44&gt;='Niños 8 años'!$AR$7,"Nivel 3",IF(AF44&lt;'Niños 8 años'!$AT$8,"Nivel 4")))))</f>
        <v/>
      </c>
      <c r="AH44" s="135"/>
      <c r="AI44" s="45" t="str">
        <f>IF(AH44="","",IF(AH44&lt;'Niños 8 años'!$AT$33,"Nivel 1",IF(AH44&lt;='Niños 8 años'!$AT$34,"Nivel 2",IF(AH44&lt;='Niños 8 años'!$AT$35,"Nivel 3",IF(AH44&gt;'Niños 8 años'!$AT$36,"Nivel 4")))))</f>
        <v/>
      </c>
      <c r="AJ44" s="128">
        <f t="shared" si="3"/>
        <v>0</v>
      </c>
      <c r="AK44" s="128" t="str">
        <f t="shared" si="4"/>
        <v>NIVEL 4</v>
      </c>
    </row>
    <row r="45" spans="1:46" x14ac:dyDescent="0.25">
      <c r="A45" s="106">
        <v>44</v>
      </c>
      <c r="B45" s="20"/>
      <c r="C45" s="20"/>
      <c r="D45" s="7"/>
      <c r="E45" s="7"/>
      <c r="F45" s="7"/>
      <c r="G45" s="7"/>
      <c r="H45" s="7"/>
      <c r="I45" s="7"/>
      <c r="J45" s="121"/>
      <c r="K45" s="113" t="str">
        <f t="shared" ca="1" si="0"/>
        <v/>
      </c>
      <c r="L45" s="1"/>
      <c r="M45" s="12"/>
      <c r="N45" s="3"/>
      <c r="O45" s="134">
        <f t="shared" si="1"/>
        <v>0</v>
      </c>
      <c r="P45" s="45" t="str">
        <f>IF(O45="","",IF(O45&gt;'Niños 8 años'!$AT$1,"Nivel 1",IF(O45&gt;='Niños 8 años'!$AR$2,"Nivel 2",IF(O45&gt;='Niños 8 años'!$AR$3,"Nivel 3",IF(O45&lt;'Niños 8 años'!$AT$4,"Nivel 4")))))</f>
        <v>Nivel 4</v>
      </c>
      <c r="Q45" s="89"/>
      <c r="R45" s="89"/>
      <c r="S45" s="45" t="str">
        <f>IF(R45="","",IF(R45&gt;'Niños 8 años'!$AT$37,"Nivel 1",IF(R45&gt;='Niños 8 años'!$AR$38,"Nivel 2",IF(R45&gt;='Niños 8 años'!$AR$39,"Nivel 3",IF(R45&lt;'Niños 8 años'!$AT$40,"Nivel 4")))))</f>
        <v/>
      </c>
      <c r="T45" s="131"/>
      <c r="U45" s="45" t="str">
        <f>IF(T45="","",IF(T45&lt;'Niños 8 años'!$AT$29,"Nivel 1",IF(T45&lt;='Niños 8 años'!$AT$30,"Nivel 2",IF(T45&lt;='Niños 8 años'!$AT$31,"Nivel 3",IF(T45&gt;'Niños 8 años'!$AT$32,"Nivel 4")))))</f>
        <v/>
      </c>
      <c r="V45" s="89"/>
      <c r="W45" s="45" t="str">
        <f>IF(V45="","",IF(V45&gt;'Niños 8 años'!$AT$13,"Nivel 1",IF(V45&gt;='Niños 8 años'!$AR$14,"Nivel 2",IF(V45&gt;='Niños 8 años'!$AR$15,"Nivel 3",IF(V45&lt;'Niños 8 años'!$AT$16,"Nivel 4")))))</f>
        <v/>
      </c>
      <c r="X45" s="89"/>
      <c r="Y45" s="45" t="str">
        <f>IF(X45="","",IF(X45&gt;'Niños 8 años'!$AT$17,"Nivel 1",IF(X45&gt;='Niños 8 años'!$AR$18,"Nivel 2",IF(X45&gt;='Niños 8 años'!$AR$19,"Nivel 3",IF(X45&lt;'Niños 8 años'!$AT$20,"Nivel 4")))))</f>
        <v/>
      </c>
      <c r="Z45" s="133">
        <f t="shared" si="2"/>
        <v>0</v>
      </c>
      <c r="AA45" s="45" t="str">
        <f>IF(Z45="","",IF(Z45&gt;'Niños 8 años'!$AT$21,"Nivel 1",IF(Z45&gt;='Niños 8 años'!$AR$22,"Nivel 2",IF(Z45&gt;='Niños 8 años'!$AR$23,"Nivel 3",IF(Z45&lt;'Niños 8 años'!$AT$24,"Nivel 4")))))</f>
        <v>Nivel 4</v>
      </c>
      <c r="AB45" s="89"/>
      <c r="AC45" s="45" t="str">
        <f>IF(AB45="","",IF(AB45&gt;'Niños 8 años'!$AT$25,"Nivel 1",IF(AB45&gt;='Niños 8 años'!$AR$26,"Nivel 2",IF(AB45&gt;='Niños 8 años'!$AR$27,"Nivel 3",IF(AB45&lt;'Niños 8 años'!$AT$28,"Nivel 4")))))</f>
        <v/>
      </c>
      <c r="AD45" s="89"/>
      <c r="AE45" s="45" t="str">
        <f>IF(AD45="","",IF(AD45&gt;'Niños 8 años'!$AT$9,"Nivel 1",IF(AD45&gt;='Niños 8 años'!$AR$10,"Nivel 2",IF(AD45&gt;='Niños 8 años'!$AR$11,"Nivel 3",IF(AD45&lt;'Niños 8 años'!$AT$12,"Nivel 4")))))</f>
        <v/>
      </c>
      <c r="AF45" s="89"/>
      <c r="AG45" s="45" t="str">
        <f>IF(AF45="","",IF(AF45&gt;'Niños 8 años'!$AT$5,"Nivel 1",IF(AF45&gt;='Niños 8 años'!$AR$6,"Nivel 2",IF(AF45&gt;='Niños 8 años'!$AR$7,"Nivel 3",IF(AF45&lt;'Niños 8 años'!$AT$8,"Nivel 4")))))</f>
        <v/>
      </c>
      <c r="AH45" s="135"/>
      <c r="AI45" s="45" t="str">
        <f>IF(AH45="","",IF(AH45&lt;'Niños 8 años'!$AT$33,"Nivel 1",IF(AH45&lt;='Niños 8 años'!$AT$34,"Nivel 2",IF(AH45&lt;='Niños 8 años'!$AT$35,"Nivel 3",IF(AH45&gt;'Niños 8 años'!$AT$36,"Nivel 4")))))</f>
        <v/>
      </c>
      <c r="AJ45" s="128">
        <f t="shared" si="3"/>
        <v>0</v>
      </c>
      <c r="AK45" s="128" t="str">
        <f t="shared" si="4"/>
        <v>NIVEL 4</v>
      </c>
    </row>
    <row r="46" spans="1:46" x14ac:dyDescent="0.25">
      <c r="A46" s="106">
        <v>45</v>
      </c>
      <c r="B46" s="20"/>
      <c r="C46" s="20"/>
      <c r="D46" s="7"/>
      <c r="E46" s="7"/>
      <c r="F46" s="7"/>
      <c r="G46" s="7"/>
      <c r="H46" s="7"/>
      <c r="I46" s="7"/>
      <c r="J46" s="121"/>
      <c r="K46" s="113" t="str">
        <f t="shared" ca="1" si="0"/>
        <v/>
      </c>
      <c r="L46" s="1"/>
      <c r="M46" s="12"/>
      <c r="N46" s="3"/>
      <c r="O46" s="134">
        <f t="shared" si="1"/>
        <v>0</v>
      </c>
      <c r="P46" s="45" t="str">
        <f>IF(O46="","",IF(O46&gt;'Niños 8 años'!$AT$1,"Nivel 1",IF(O46&gt;='Niños 8 años'!$AR$2,"Nivel 2",IF(O46&gt;='Niños 8 años'!$AR$3,"Nivel 3",IF(O46&lt;'Niños 8 años'!$AT$4,"Nivel 4")))))</f>
        <v>Nivel 4</v>
      </c>
      <c r="Q46" s="89"/>
      <c r="R46" s="89"/>
      <c r="S46" s="45" t="str">
        <f>IF(R46="","",IF(R46&gt;'Niños 8 años'!$AT$37,"Nivel 1",IF(R46&gt;='Niños 8 años'!$AR$38,"Nivel 2",IF(R46&gt;='Niños 8 años'!$AR$39,"Nivel 3",IF(R46&lt;'Niños 8 años'!$AT$40,"Nivel 4")))))</f>
        <v/>
      </c>
      <c r="T46" s="131"/>
      <c r="U46" s="45" t="str">
        <f>IF(T46="","",IF(T46&lt;'Niños 8 años'!$AT$29,"Nivel 1",IF(T46&lt;='Niños 8 años'!$AT$30,"Nivel 2",IF(T46&lt;='Niños 8 años'!$AT$31,"Nivel 3",IF(T46&gt;'Niños 8 años'!$AT$32,"Nivel 4")))))</f>
        <v/>
      </c>
      <c r="V46" s="89"/>
      <c r="W46" s="45" t="str">
        <f>IF(V46="","",IF(V46&gt;'Niños 8 años'!$AT$13,"Nivel 1",IF(V46&gt;='Niños 8 años'!$AR$14,"Nivel 2",IF(V46&gt;='Niños 8 años'!$AR$15,"Nivel 3",IF(V46&lt;'Niños 8 años'!$AT$16,"Nivel 4")))))</f>
        <v/>
      </c>
      <c r="X46" s="89"/>
      <c r="Y46" s="45" t="str">
        <f>IF(X46="","",IF(X46&gt;'Niños 8 años'!$AT$17,"Nivel 1",IF(X46&gt;='Niños 8 años'!$AR$18,"Nivel 2",IF(X46&gt;='Niños 8 años'!$AR$19,"Nivel 3",IF(X46&lt;'Niños 8 años'!$AT$20,"Nivel 4")))))</f>
        <v/>
      </c>
      <c r="Z46" s="133">
        <f t="shared" si="2"/>
        <v>0</v>
      </c>
      <c r="AA46" s="45" t="str">
        <f>IF(Z46="","",IF(Z46&gt;'Niños 8 años'!$AT$21,"Nivel 1",IF(Z46&gt;='Niños 8 años'!$AR$22,"Nivel 2",IF(Z46&gt;='Niños 8 años'!$AR$23,"Nivel 3",IF(Z46&lt;'Niños 8 años'!$AT$24,"Nivel 4")))))</f>
        <v>Nivel 4</v>
      </c>
      <c r="AB46" s="89"/>
      <c r="AC46" s="45" t="str">
        <f>IF(AB46="","",IF(AB46&gt;'Niños 8 años'!$AT$25,"Nivel 1",IF(AB46&gt;='Niños 8 años'!$AR$26,"Nivel 2",IF(AB46&gt;='Niños 8 años'!$AR$27,"Nivel 3",IF(AB46&lt;'Niños 8 años'!$AT$28,"Nivel 4")))))</f>
        <v/>
      </c>
      <c r="AD46" s="89"/>
      <c r="AE46" s="45" t="str">
        <f>IF(AD46="","",IF(AD46&gt;'Niños 8 años'!$AT$9,"Nivel 1",IF(AD46&gt;='Niños 8 años'!$AR$10,"Nivel 2",IF(AD46&gt;='Niños 8 años'!$AR$11,"Nivel 3",IF(AD46&lt;'Niños 8 años'!$AT$12,"Nivel 4")))))</f>
        <v/>
      </c>
      <c r="AF46" s="89"/>
      <c r="AG46" s="45" t="str">
        <f>IF(AF46="","",IF(AF46&gt;'Niños 8 años'!$AT$5,"Nivel 1",IF(AF46&gt;='Niños 8 años'!$AR$6,"Nivel 2",IF(AF46&gt;='Niños 8 años'!$AR$7,"Nivel 3",IF(AF46&lt;'Niños 8 años'!$AT$8,"Nivel 4")))))</f>
        <v/>
      </c>
      <c r="AH46" s="135"/>
      <c r="AI46" s="45" t="str">
        <f>IF(AH46="","",IF(AH46&lt;'Niños 8 años'!$AT$33,"Nivel 1",IF(AH46&lt;='Niños 8 años'!$AT$34,"Nivel 2",IF(AH46&lt;='Niños 8 años'!$AT$35,"Nivel 3",IF(AH46&gt;'Niños 8 años'!$AT$36,"Nivel 4")))))</f>
        <v/>
      </c>
      <c r="AJ46" s="128">
        <f t="shared" si="3"/>
        <v>0</v>
      </c>
      <c r="AK46" s="128" t="str">
        <f t="shared" si="4"/>
        <v>NIVEL 4</v>
      </c>
    </row>
    <row r="47" spans="1:46" x14ac:dyDescent="0.25">
      <c r="A47" s="106">
        <v>46</v>
      </c>
      <c r="B47" s="20"/>
      <c r="C47" s="20"/>
      <c r="D47" s="7"/>
      <c r="E47" s="7"/>
      <c r="F47" s="7"/>
      <c r="G47" s="7"/>
      <c r="H47" s="7"/>
      <c r="I47" s="7"/>
      <c r="J47" s="121"/>
      <c r="K47" s="113" t="str">
        <f t="shared" ca="1" si="0"/>
        <v/>
      </c>
      <c r="L47" s="1"/>
      <c r="M47" s="12"/>
      <c r="N47" s="3"/>
      <c r="O47" s="134">
        <f t="shared" si="1"/>
        <v>0</v>
      </c>
      <c r="P47" s="45" t="str">
        <f>IF(O47="","",IF(O47&gt;'Niños 8 años'!$AT$1,"Nivel 1",IF(O47&gt;='Niños 8 años'!$AR$2,"Nivel 2",IF(O47&gt;='Niños 8 años'!$AR$3,"Nivel 3",IF(O47&lt;'Niños 8 años'!$AT$4,"Nivel 4")))))</f>
        <v>Nivel 4</v>
      </c>
      <c r="Q47" s="89"/>
      <c r="R47" s="89"/>
      <c r="S47" s="45" t="str">
        <f>IF(R47="","",IF(R47&gt;'Niños 8 años'!$AT$37,"Nivel 1",IF(R47&gt;='Niños 8 años'!$AR$38,"Nivel 2",IF(R47&gt;='Niños 8 años'!$AR$39,"Nivel 3",IF(R47&lt;'Niños 8 años'!$AT$40,"Nivel 4")))))</f>
        <v/>
      </c>
      <c r="T47" s="131"/>
      <c r="U47" s="45" t="str">
        <f>IF(T47="","",IF(T47&lt;'Niños 8 años'!$AT$29,"Nivel 1",IF(T47&lt;='Niños 8 años'!$AT$30,"Nivel 2",IF(T47&lt;='Niños 8 años'!$AT$31,"Nivel 3",IF(T47&gt;'Niños 8 años'!$AT$32,"Nivel 4")))))</f>
        <v/>
      </c>
      <c r="V47" s="89"/>
      <c r="W47" s="45" t="str">
        <f>IF(V47="","",IF(V47&gt;'Niños 8 años'!$AT$13,"Nivel 1",IF(V47&gt;='Niños 8 años'!$AR$14,"Nivel 2",IF(V47&gt;='Niños 8 años'!$AR$15,"Nivel 3",IF(V47&lt;'Niños 8 años'!$AT$16,"Nivel 4")))))</f>
        <v/>
      </c>
      <c r="X47" s="89"/>
      <c r="Y47" s="45" t="str">
        <f>IF(X47="","",IF(X47&gt;'Niños 8 años'!$AT$17,"Nivel 1",IF(X47&gt;='Niños 8 años'!$AR$18,"Nivel 2",IF(X47&gt;='Niños 8 años'!$AR$19,"Nivel 3",IF(X47&lt;'Niños 8 años'!$AT$20,"Nivel 4")))))</f>
        <v/>
      </c>
      <c r="Z47" s="133">
        <f t="shared" si="2"/>
        <v>0</v>
      </c>
      <c r="AA47" s="45" t="str">
        <f>IF(Z47="","",IF(Z47&gt;'Niños 8 años'!$AT$21,"Nivel 1",IF(Z47&gt;='Niños 8 años'!$AR$22,"Nivel 2",IF(Z47&gt;='Niños 8 años'!$AR$23,"Nivel 3",IF(Z47&lt;'Niños 8 años'!$AT$24,"Nivel 4")))))</f>
        <v>Nivel 4</v>
      </c>
      <c r="AB47" s="89"/>
      <c r="AC47" s="45" t="str">
        <f>IF(AB47="","",IF(AB47&gt;'Niños 8 años'!$AT$25,"Nivel 1",IF(AB47&gt;='Niños 8 años'!$AR$26,"Nivel 2",IF(AB47&gt;='Niños 8 años'!$AR$27,"Nivel 3",IF(AB47&lt;'Niños 8 años'!$AT$28,"Nivel 4")))))</f>
        <v/>
      </c>
      <c r="AD47" s="89"/>
      <c r="AE47" s="45" t="str">
        <f>IF(AD47="","",IF(AD47&gt;'Niños 8 años'!$AT$9,"Nivel 1",IF(AD47&gt;='Niños 8 años'!$AR$10,"Nivel 2",IF(AD47&gt;='Niños 8 años'!$AR$11,"Nivel 3",IF(AD47&lt;'Niños 8 años'!$AT$12,"Nivel 4")))))</f>
        <v/>
      </c>
      <c r="AF47" s="89"/>
      <c r="AG47" s="45" t="str">
        <f>IF(AF47="","",IF(AF47&gt;'Niños 8 años'!$AT$5,"Nivel 1",IF(AF47&gt;='Niños 8 años'!$AR$6,"Nivel 2",IF(AF47&gt;='Niños 8 años'!$AR$7,"Nivel 3",IF(AF47&lt;'Niños 8 años'!$AT$8,"Nivel 4")))))</f>
        <v/>
      </c>
      <c r="AH47" s="135"/>
      <c r="AI47" s="45" t="str">
        <f>IF(AH47="","",IF(AH47&lt;'Niños 8 años'!$AT$33,"Nivel 1",IF(AH47&lt;='Niños 8 años'!$AT$34,"Nivel 2",IF(AH47&lt;='Niños 8 años'!$AT$35,"Nivel 3",IF(AH47&gt;'Niños 8 años'!$AT$36,"Nivel 4")))))</f>
        <v/>
      </c>
      <c r="AJ47" s="128">
        <f t="shared" si="3"/>
        <v>0</v>
      </c>
      <c r="AK47" s="128" t="str">
        <f t="shared" si="4"/>
        <v>NIVEL 4</v>
      </c>
    </row>
    <row r="48" spans="1:46" x14ac:dyDescent="0.25">
      <c r="A48" s="106">
        <v>47</v>
      </c>
      <c r="B48" s="20"/>
      <c r="C48" s="20"/>
      <c r="D48" s="7"/>
      <c r="E48" s="7"/>
      <c r="F48" s="7"/>
      <c r="G48" s="7"/>
      <c r="H48" s="7"/>
      <c r="I48" s="7"/>
      <c r="J48" s="121"/>
      <c r="K48" s="113" t="str">
        <f t="shared" ca="1" si="0"/>
        <v/>
      </c>
      <c r="L48" s="1"/>
      <c r="M48" s="12"/>
      <c r="N48" s="3"/>
      <c r="O48" s="134">
        <f t="shared" si="1"/>
        <v>0</v>
      </c>
      <c r="P48" s="45" t="str">
        <f>IF(O48="","",IF(O48&gt;'Niños 8 años'!$AT$1,"Nivel 1",IF(O48&gt;='Niños 8 años'!$AR$2,"Nivel 2",IF(O48&gt;='Niños 8 años'!$AR$3,"Nivel 3",IF(O48&lt;'Niños 8 años'!$AT$4,"Nivel 4")))))</f>
        <v>Nivel 4</v>
      </c>
      <c r="Q48" s="89"/>
      <c r="R48" s="89"/>
      <c r="S48" s="45" t="str">
        <f>IF(R48="","",IF(R48&gt;'Niños 8 años'!$AT$37,"Nivel 1",IF(R48&gt;='Niños 8 años'!$AR$38,"Nivel 2",IF(R48&gt;='Niños 8 años'!$AR$39,"Nivel 3",IF(R48&lt;'Niños 8 años'!$AT$40,"Nivel 4")))))</f>
        <v/>
      </c>
      <c r="T48" s="131"/>
      <c r="U48" s="45" t="str">
        <f>IF(T48="","",IF(T48&lt;'Niños 8 años'!$AT$29,"Nivel 1",IF(T48&lt;='Niños 8 años'!$AT$30,"Nivel 2",IF(T48&lt;='Niños 8 años'!$AT$31,"Nivel 3",IF(T48&gt;'Niños 8 años'!$AT$32,"Nivel 4")))))</f>
        <v/>
      </c>
      <c r="V48" s="89"/>
      <c r="W48" s="45" t="str">
        <f>IF(V48="","",IF(V48&gt;'Niños 8 años'!$AT$13,"Nivel 1",IF(V48&gt;='Niños 8 años'!$AR$14,"Nivel 2",IF(V48&gt;='Niños 8 años'!$AR$15,"Nivel 3",IF(V48&lt;'Niños 8 años'!$AT$16,"Nivel 4")))))</f>
        <v/>
      </c>
      <c r="X48" s="89"/>
      <c r="Y48" s="45" t="str">
        <f>IF(X48="","",IF(X48&gt;'Niños 8 años'!$AT$17,"Nivel 1",IF(X48&gt;='Niños 8 años'!$AR$18,"Nivel 2",IF(X48&gt;='Niños 8 años'!$AR$19,"Nivel 3",IF(X48&lt;'Niños 8 años'!$AT$20,"Nivel 4")))))</f>
        <v/>
      </c>
      <c r="Z48" s="133">
        <f t="shared" si="2"/>
        <v>0</v>
      </c>
      <c r="AA48" s="45" t="str">
        <f>IF(Z48="","",IF(Z48&gt;'Niños 8 años'!$AT$21,"Nivel 1",IF(Z48&gt;='Niños 8 años'!$AR$22,"Nivel 2",IF(Z48&gt;='Niños 8 años'!$AR$23,"Nivel 3",IF(Z48&lt;'Niños 8 años'!$AT$24,"Nivel 4")))))</f>
        <v>Nivel 4</v>
      </c>
      <c r="AB48" s="89"/>
      <c r="AC48" s="45" t="str">
        <f>IF(AB48="","",IF(AB48&gt;'Niños 8 años'!$AT$25,"Nivel 1",IF(AB48&gt;='Niños 8 años'!$AR$26,"Nivel 2",IF(AB48&gt;='Niños 8 años'!$AR$27,"Nivel 3",IF(AB48&lt;'Niños 8 años'!$AT$28,"Nivel 4")))))</f>
        <v/>
      </c>
      <c r="AD48" s="89"/>
      <c r="AE48" s="45" t="str">
        <f>IF(AD48="","",IF(AD48&gt;'Niños 8 años'!$AT$9,"Nivel 1",IF(AD48&gt;='Niños 8 años'!$AR$10,"Nivel 2",IF(AD48&gt;='Niños 8 años'!$AR$11,"Nivel 3",IF(AD48&lt;'Niños 8 años'!$AT$12,"Nivel 4")))))</f>
        <v/>
      </c>
      <c r="AF48" s="89"/>
      <c r="AG48" s="45" t="str">
        <f>IF(AF48="","",IF(AF48&gt;'Niños 8 años'!$AT$5,"Nivel 1",IF(AF48&gt;='Niños 8 años'!$AR$6,"Nivel 2",IF(AF48&gt;='Niños 8 años'!$AR$7,"Nivel 3",IF(AF48&lt;'Niños 8 años'!$AT$8,"Nivel 4")))))</f>
        <v/>
      </c>
      <c r="AH48" s="135"/>
      <c r="AI48" s="45" t="str">
        <f>IF(AH48="","",IF(AH48&lt;'Niños 8 años'!$AT$33,"Nivel 1",IF(AH48&lt;='Niños 8 años'!$AT$34,"Nivel 2",IF(AH48&lt;='Niños 8 años'!$AT$35,"Nivel 3",IF(AH48&gt;'Niños 8 años'!$AT$36,"Nivel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106">
        <v>48</v>
      </c>
      <c r="B49" s="20"/>
      <c r="C49" s="20"/>
      <c r="D49" s="7"/>
      <c r="E49" s="7"/>
      <c r="F49" s="7"/>
      <c r="G49" s="7"/>
      <c r="H49" s="7"/>
      <c r="I49" s="7"/>
      <c r="J49" s="121"/>
      <c r="K49" s="113" t="str">
        <f t="shared" ca="1" si="0"/>
        <v/>
      </c>
      <c r="L49" s="1"/>
      <c r="M49" s="12"/>
      <c r="N49" s="3"/>
      <c r="O49" s="134">
        <f t="shared" si="1"/>
        <v>0</v>
      </c>
      <c r="P49" s="45" t="str">
        <f>IF(O49="","",IF(O49&gt;'Niños 8 años'!$AT$1,"Nivel 1",IF(O49&gt;='Niños 8 años'!$AR$2,"Nivel 2",IF(O49&gt;='Niños 8 años'!$AR$3,"Nivel 3",IF(O49&lt;'Niños 8 años'!$AT$4,"Nivel 4")))))</f>
        <v>Nivel 4</v>
      </c>
      <c r="Q49" s="89"/>
      <c r="R49" s="89"/>
      <c r="S49" s="45" t="str">
        <f>IF(R49="","",IF(R49&gt;'Niños 8 años'!$AT$37,"Nivel 1",IF(R49&gt;='Niños 8 años'!$AR$38,"Nivel 2",IF(R49&gt;='Niños 8 años'!$AR$39,"Nivel 3",IF(R49&lt;'Niños 8 años'!$AT$40,"Nivel 4")))))</f>
        <v/>
      </c>
      <c r="T49" s="131"/>
      <c r="U49" s="45" t="str">
        <f>IF(T49="","",IF(T49&lt;'Niños 8 años'!$AT$29,"Nivel 1",IF(T49&lt;='Niños 8 años'!$AT$30,"Nivel 2",IF(T49&lt;='Niños 8 años'!$AT$31,"Nivel 3",IF(T49&gt;'Niños 8 años'!$AT$32,"Nivel 4")))))</f>
        <v/>
      </c>
      <c r="V49" s="89"/>
      <c r="W49" s="45" t="str">
        <f>IF(V49="","",IF(V49&gt;'Niños 8 años'!$AT$13,"Nivel 1",IF(V49&gt;='Niños 8 años'!$AR$14,"Nivel 2",IF(V49&gt;='Niños 8 años'!$AR$15,"Nivel 3",IF(V49&lt;'Niños 8 años'!$AT$16,"Nivel 4")))))</f>
        <v/>
      </c>
      <c r="X49" s="89"/>
      <c r="Y49" s="45" t="str">
        <f>IF(X49="","",IF(X49&gt;'Niños 8 años'!$AT$17,"Nivel 1",IF(X49&gt;='Niños 8 años'!$AR$18,"Nivel 2",IF(X49&gt;='Niños 8 años'!$AR$19,"Nivel 3",IF(X49&lt;'Niños 8 años'!$AT$20,"Nivel 4")))))</f>
        <v/>
      </c>
      <c r="Z49" s="133">
        <f t="shared" si="2"/>
        <v>0</v>
      </c>
      <c r="AA49" s="45" t="str">
        <f>IF(Z49="","",IF(Z49&gt;'Niños 8 años'!$AT$21,"Nivel 1",IF(Z49&gt;='Niños 8 años'!$AR$22,"Nivel 2",IF(Z49&gt;='Niños 8 años'!$AR$23,"Nivel 3",IF(Z49&lt;'Niños 8 años'!$AT$24,"Nivel 4")))))</f>
        <v>Nivel 4</v>
      </c>
      <c r="AB49" s="89"/>
      <c r="AC49" s="45" t="str">
        <f>IF(AB49="","",IF(AB49&gt;'Niños 8 años'!$AT$25,"Nivel 1",IF(AB49&gt;='Niños 8 años'!$AR$26,"Nivel 2",IF(AB49&gt;='Niños 8 años'!$AR$27,"Nivel 3",IF(AB49&lt;'Niños 8 años'!$AT$28,"Nivel 4")))))</f>
        <v/>
      </c>
      <c r="AD49" s="89"/>
      <c r="AE49" s="45" t="str">
        <f>IF(AD49="","",IF(AD49&gt;'Niños 8 años'!$AT$9,"Nivel 1",IF(AD49&gt;='Niños 8 años'!$AR$10,"Nivel 2",IF(AD49&gt;='Niños 8 años'!$AR$11,"Nivel 3",IF(AD49&lt;'Niños 8 años'!$AT$12,"Nivel 4")))))</f>
        <v/>
      </c>
      <c r="AF49" s="89"/>
      <c r="AG49" s="45" t="str">
        <f>IF(AF49="","",IF(AF49&gt;'Niños 8 años'!$AT$5,"Nivel 1",IF(AF49&gt;='Niños 8 años'!$AR$6,"Nivel 2",IF(AF49&gt;='Niños 8 años'!$AR$7,"Nivel 3",IF(AF49&lt;'Niños 8 años'!$AT$8,"Nivel 4")))))</f>
        <v/>
      </c>
      <c r="AH49" s="135"/>
      <c r="AI49" s="45" t="str">
        <f>IF(AH49="","",IF(AH49&lt;'Niños 8 años'!$AT$33,"Nivel 1",IF(AH49&lt;='Niños 8 años'!$AT$34,"Nivel 2",IF(AH49&lt;='Niños 8 años'!$AT$35,"Nivel 3",IF(AH49&gt;'Niños 8 años'!$AT$36,"Nivel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106">
        <v>49</v>
      </c>
      <c r="B50" s="21"/>
      <c r="C50" s="21"/>
      <c r="D50" s="7"/>
      <c r="E50" s="7"/>
      <c r="F50" s="7"/>
      <c r="G50" s="7"/>
      <c r="H50" s="7"/>
      <c r="I50" s="7"/>
      <c r="J50" s="121"/>
      <c r="K50" s="113" t="str">
        <f t="shared" ca="1" si="0"/>
        <v/>
      </c>
      <c r="L50" s="1"/>
      <c r="M50" s="12"/>
      <c r="N50" s="3"/>
      <c r="O50" s="134">
        <f t="shared" si="1"/>
        <v>0</v>
      </c>
      <c r="P50" s="45" t="str">
        <f>IF(O50="","",IF(O50&gt;'Niños 8 años'!$AT$1,"Nivel 1",IF(O50&gt;='Niños 8 años'!$AR$2,"Nivel 2",IF(O50&gt;='Niños 8 años'!$AR$3,"Nivel 3",IF(O50&lt;'Niños 8 años'!$AT$4,"Nivel 4")))))</f>
        <v>Nivel 4</v>
      </c>
      <c r="Q50" s="89"/>
      <c r="R50" s="89"/>
      <c r="S50" s="45" t="str">
        <f>IF(R50="","",IF(R50&gt;'Niños 8 años'!$AT$37,"Nivel 1",IF(R50&gt;='Niños 8 años'!$AR$38,"Nivel 2",IF(R50&gt;='Niños 8 años'!$AR$39,"Nivel 3",IF(R50&lt;'Niños 8 años'!$AT$40,"Nivel 4")))))</f>
        <v/>
      </c>
      <c r="T50" s="131"/>
      <c r="U50" s="45" t="str">
        <f>IF(T50="","",IF(T50&lt;'Niños 8 años'!$AT$29,"Nivel 1",IF(T50&lt;='Niños 8 años'!$AT$30,"Nivel 2",IF(T50&lt;='Niños 8 años'!$AT$31,"Nivel 3",IF(T50&gt;'Niños 8 años'!$AT$32,"Nivel 4")))))</f>
        <v/>
      </c>
      <c r="V50" s="89"/>
      <c r="W50" s="45" t="str">
        <f>IF(V50="","",IF(V50&gt;'Niños 8 años'!$AT$13,"Nivel 1",IF(V50&gt;='Niños 8 años'!$AR$14,"Nivel 2",IF(V50&gt;='Niños 8 años'!$AR$15,"Nivel 3",IF(V50&lt;'Niños 8 años'!$AT$16,"Nivel 4")))))</f>
        <v/>
      </c>
      <c r="X50" s="89"/>
      <c r="Y50" s="45" t="str">
        <f>IF(X50="","",IF(X50&gt;'Niños 8 años'!$AT$17,"Nivel 1",IF(X50&gt;='Niños 8 años'!$AR$18,"Nivel 2",IF(X50&gt;='Niños 8 años'!$AR$19,"Nivel 3",IF(X50&lt;'Niños 8 años'!$AT$20,"Nivel 4")))))</f>
        <v/>
      </c>
      <c r="Z50" s="133">
        <f t="shared" si="2"/>
        <v>0</v>
      </c>
      <c r="AA50" s="45" t="str">
        <f>IF(Z50="","",IF(Z50&gt;'Niños 8 años'!$AT$21,"Nivel 1",IF(Z50&gt;='Niños 8 años'!$AR$22,"Nivel 2",IF(Z50&gt;='Niños 8 años'!$AR$23,"Nivel 3",IF(Z50&lt;'Niños 8 años'!$AT$24,"Nivel 4")))))</f>
        <v>Nivel 4</v>
      </c>
      <c r="AB50" s="89"/>
      <c r="AC50" s="45" t="str">
        <f>IF(AB50="","",IF(AB50&gt;'Niños 8 años'!$AT$25,"Nivel 1",IF(AB50&gt;='Niños 8 años'!$AR$26,"Nivel 2",IF(AB50&gt;='Niños 8 años'!$AR$27,"Nivel 3",IF(AB50&lt;'Niños 8 años'!$AT$28,"Nivel 4")))))</f>
        <v/>
      </c>
      <c r="AD50" s="89"/>
      <c r="AE50" s="45" t="str">
        <f>IF(AD50="","",IF(AD50&gt;'Niños 8 años'!$AT$9,"Nivel 1",IF(AD50&gt;='Niños 8 años'!$AR$10,"Nivel 2",IF(AD50&gt;='Niños 8 años'!$AR$11,"Nivel 3",IF(AD50&lt;'Niños 8 años'!$AT$12,"Nivel 4")))))</f>
        <v/>
      </c>
      <c r="AF50" s="89"/>
      <c r="AG50" s="45" t="str">
        <f>IF(AF50="","",IF(AF50&gt;'Niños 8 años'!$AT$5,"Nivel 1",IF(AF50&gt;='Niños 8 años'!$AR$6,"Nivel 2",IF(AF50&gt;='Niños 8 años'!$AR$7,"Nivel 3",IF(AF50&lt;'Niños 8 años'!$AT$8,"Nivel 4")))))</f>
        <v/>
      </c>
      <c r="AH50" s="135"/>
      <c r="AI50" s="45" t="str">
        <f>IF(AH50="","",IF(AH50&lt;'Niños 8 años'!$AT$33,"Nivel 1",IF(AH50&lt;='Niños 8 años'!$AT$34,"Nivel 2",IF(AH50&lt;='Niños 8 años'!$AT$35,"Nivel 3",IF(AH50&gt;'Niños 8 años'!$AT$36,"Nivel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106">
        <v>50</v>
      </c>
      <c r="B51" s="21"/>
      <c r="C51" s="21"/>
      <c r="D51" s="7"/>
      <c r="E51" s="7"/>
      <c r="F51" s="7"/>
      <c r="G51" s="7"/>
      <c r="H51" s="7"/>
      <c r="I51" s="7"/>
      <c r="J51" s="121"/>
      <c r="K51" s="113" t="str">
        <f t="shared" ca="1" si="0"/>
        <v/>
      </c>
      <c r="L51" s="1"/>
      <c r="M51" s="12"/>
      <c r="N51" s="3"/>
      <c r="O51" s="134">
        <f t="shared" si="1"/>
        <v>0</v>
      </c>
      <c r="P51" s="45" t="str">
        <f>IF(O51="","",IF(O51&gt;'Niños 8 años'!$AT$1,"Nivel 1",IF(O51&gt;='Niños 8 años'!$AR$2,"Nivel 2",IF(O51&gt;='Niños 8 años'!$AR$3,"Nivel 3",IF(O51&lt;'Niños 8 años'!$AT$4,"Nivel 4")))))</f>
        <v>Nivel 4</v>
      </c>
      <c r="Q51" s="89"/>
      <c r="R51" s="89"/>
      <c r="S51" s="45" t="str">
        <f>IF(R51="","",IF(R51&gt;'Niños 8 años'!$AT$37,"Nivel 1",IF(R51&gt;='Niños 8 años'!$AR$38,"Nivel 2",IF(R51&gt;='Niños 8 años'!$AR$39,"Nivel 3",IF(R51&lt;'Niños 8 años'!$AT$40,"Nivel 4")))))</f>
        <v/>
      </c>
      <c r="T51" s="131"/>
      <c r="U51" s="45" t="str">
        <f>IF(T51="","",IF(T51&lt;'Niños 8 años'!$AT$29,"Nivel 1",IF(T51&lt;='Niños 8 años'!$AT$30,"Nivel 2",IF(T51&lt;='Niños 8 años'!$AT$31,"Nivel 3",IF(T51&gt;'Niños 8 años'!$AT$32,"Nivel 4")))))</f>
        <v/>
      </c>
      <c r="V51" s="89"/>
      <c r="W51" s="45" t="str">
        <f>IF(V51="","",IF(V51&gt;'Niños 8 años'!$AT$13,"Nivel 1",IF(V51&gt;='Niños 8 años'!$AR$14,"Nivel 2",IF(V51&gt;='Niños 8 años'!$AR$15,"Nivel 3",IF(V51&lt;'Niños 8 años'!$AT$16,"Nivel 4")))))</f>
        <v/>
      </c>
      <c r="X51" s="89"/>
      <c r="Y51" s="45" t="str">
        <f>IF(X51="","",IF(X51&gt;'Niños 8 años'!$AT$17,"Nivel 1",IF(X51&gt;='Niños 8 años'!$AR$18,"Nivel 2",IF(X51&gt;='Niños 8 años'!$AR$19,"Nivel 3",IF(X51&lt;'Niños 8 años'!$AT$20,"Nivel 4")))))</f>
        <v/>
      </c>
      <c r="Z51" s="133">
        <f t="shared" si="2"/>
        <v>0</v>
      </c>
      <c r="AA51" s="45" t="str">
        <f>IF(Z51="","",IF(Z51&gt;'Niños 8 años'!$AT$21,"Nivel 1",IF(Z51&gt;='Niños 8 años'!$AR$22,"Nivel 2",IF(Z51&gt;='Niños 8 años'!$AR$23,"Nivel 3",IF(Z51&lt;'Niños 8 años'!$AT$24,"Nivel 4")))))</f>
        <v>Nivel 4</v>
      </c>
      <c r="AB51" s="89"/>
      <c r="AC51" s="45" t="str">
        <f>IF(AB51="","",IF(AB51&gt;'Niños 8 años'!$AT$25,"Nivel 1",IF(AB51&gt;='Niños 8 años'!$AR$26,"Nivel 2",IF(AB51&gt;='Niños 8 años'!$AR$27,"Nivel 3",IF(AB51&lt;'Niños 8 años'!$AT$28,"Nivel 4")))))</f>
        <v/>
      </c>
      <c r="AD51" s="89"/>
      <c r="AE51" s="45" t="str">
        <f>IF(AD51="","",IF(AD51&gt;'Niños 8 años'!$AT$9,"Nivel 1",IF(AD51&gt;='Niños 8 años'!$AR$10,"Nivel 2",IF(AD51&gt;='Niños 8 años'!$AR$11,"Nivel 3",IF(AD51&lt;'Niños 8 años'!$AT$12,"Nivel 4")))))</f>
        <v/>
      </c>
      <c r="AF51" s="89"/>
      <c r="AG51" s="45" t="str">
        <f>IF(AF51="","",IF(AF51&gt;'Niños 8 años'!$AT$5,"Nivel 1",IF(AF51&gt;='Niños 8 años'!$AR$6,"Nivel 2",IF(AF51&gt;='Niños 8 años'!$AR$7,"Nivel 3",IF(AF51&lt;'Niños 8 años'!$AT$8,"Nivel 4")))))</f>
        <v/>
      </c>
      <c r="AH51" s="135"/>
      <c r="AI51" s="45" t="str">
        <f>IF(AH51="","",IF(AH51&lt;'Niños 8 años'!$AT$33,"Nivel 1",IF(AH51&lt;='Niños 8 años'!$AT$34,"Nivel 2",IF(AH51&lt;='Niños 8 años'!$AT$35,"Nivel 3",IF(AH51&gt;'Niños 8 años'!$AT$36,"Nivel 4")))))</f>
        <v/>
      </c>
      <c r="AJ51" s="128">
        <f t="shared" si="3"/>
        <v>0</v>
      </c>
      <c r="AK51" s="128" t="str">
        <f t="shared" si="4"/>
        <v>NIVEL 4</v>
      </c>
    </row>
    <row r="52" spans="1:37" x14ac:dyDescent="0.25">
      <c r="I52" s="7"/>
      <c r="J52" s="97"/>
      <c r="L52" s="1"/>
    </row>
  </sheetData>
  <sheetProtection algorithmName="SHA-512" hashValue="m29Z+25NztDeJjtpSbiuC4Mk+D7NfFTTTji0sIJM+JZ9ecXk3FS7GDtTo4jgQAcwLRM4FzdCeDJkcTOwpoiT8Q==" saltValue="r/h/cPvMFWX727vKMogFuw==" spinCount="100000" sheet="1" objects="1" scenarios="1" insertRows="0" selectLockedCells="1" sort="0" autoFilter="0" pivotTables="0"/>
  <dataValidations count="2">
    <dataValidation allowBlank="1" showInputMessage="1" showErrorMessage="1" promptTitle="FORMATO DE INGRESO" prompt="10.15_x000a_SEG.DECCENT" sqref="T2:T51" xr:uid="{00000000-0002-0000-0700-000000000000}"/>
    <dataValidation allowBlank="1" showInputMessage="1" showErrorMessage="1" promptTitle="FORMATO DE INGRESO" prompt="10:15.1_x000a_MIN:SEG.DEC" sqref="AH2:AH51" xr:uid="{00000000-0002-0000-0700-000001000000}"/>
  </dataValidations>
  <pageMargins left="0.31" right="0.7" top="0.75" bottom="0.75" header="0.51180555555555551" footer="0.51180555555555551"/>
  <pageSetup paperSize="5" scale="6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Q52"/>
  <sheetViews>
    <sheetView topLeftCell="Q1" zoomScale="71" zoomScaleNormal="71" workbookViewId="0"/>
  </sheetViews>
  <sheetFormatPr baseColWidth="10" defaultColWidth="10.5703125" defaultRowHeight="15" x14ac:dyDescent="0.25"/>
  <cols>
    <col min="1" max="1" width="5" style="28" bestFit="1" customWidth="1"/>
    <col min="2" max="2" width="14.85546875" style="28" bestFit="1" customWidth="1"/>
    <col min="3" max="3" width="15.85546875" style="28" bestFit="1" customWidth="1"/>
    <col min="4" max="4" width="15.42578125" style="28" bestFit="1" customWidth="1"/>
    <col min="5" max="5" width="16.42578125" style="28" bestFit="1" customWidth="1"/>
    <col min="6" max="6" width="38.5703125" style="28" customWidth="1"/>
    <col min="7" max="8" width="14.42578125" style="28" customWidth="1"/>
    <col min="9" max="9" width="17.42578125" style="28" bestFit="1" customWidth="1"/>
    <col min="10" max="10" width="25.85546875" style="28" customWidth="1"/>
    <col min="11" max="11" width="31.7109375" style="28" customWidth="1"/>
    <col min="12" max="12" width="10" style="28" bestFit="1" customWidth="1"/>
    <col min="13" max="13" width="11.42578125" style="28" bestFit="1" customWidth="1"/>
    <col min="14" max="14" width="12.85546875" style="28" bestFit="1" customWidth="1"/>
    <col min="15" max="15" width="11.42578125" style="28" bestFit="1" customWidth="1"/>
    <col min="16" max="16" width="8.5703125" style="28" customWidth="1"/>
    <col min="17" max="17" width="12.85546875" style="28" bestFit="1" customWidth="1"/>
    <col min="18" max="18" width="12" style="28" bestFit="1" customWidth="1"/>
    <col min="19" max="19" width="8.5703125" style="28" customWidth="1"/>
    <col min="20" max="20" width="11.7109375" style="28" bestFit="1" customWidth="1"/>
    <col min="21" max="21" width="8.5703125" style="28" customWidth="1"/>
    <col min="22" max="22" width="15.28515625" style="28" bestFit="1" customWidth="1"/>
    <col min="23" max="23" width="8.5703125" style="28" customWidth="1"/>
    <col min="24" max="24" width="12.140625" style="28" bestFit="1" customWidth="1"/>
    <col min="25" max="25" width="8.5703125" style="28" customWidth="1"/>
    <col min="26" max="26" width="18.7109375" style="28" bestFit="1" customWidth="1"/>
    <col min="27" max="27" width="8.5703125" style="28" customWidth="1"/>
    <col min="28" max="28" width="12" style="28" bestFit="1" customWidth="1"/>
    <col min="29" max="29" width="8.5703125" style="28" customWidth="1"/>
    <col min="30" max="30" width="9.5703125" style="28" bestFit="1" customWidth="1"/>
    <col min="31" max="31" width="8.5703125" style="28" customWidth="1"/>
    <col min="32" max="32" width="11.7109375" style="28" bestFit="1" customWidth="1"/>
    <col min="33" max="33" width="13.5703125" style="28" customWidth="1"/>
    <col min="34" max="34" width="22.85546875" style="28" bestFit="1" customWidth="1"/>
    <col min="35" max="35" width="8.5703125" style="28" customWidth="1"/>
    <col min="36" max="36" width="23.85546875" style="28" bestFit="1" customWidth="1"/>
    <col min="37" max="37" width="20" style="28" bestFit="1" customWidth="1"/>
    <col min="38" max="38" width="29.28515625" style="28" hidden="1" customWidth="1"/>
    <col min="39" max="43" width="10.5703125" style="28" hidden="1" customWidth="1"/>
    <col min="44" max="16384" width="10.5703125" style="28"/>
  </cols>
  <sheetData>
    <row r="1" spans="1:43" x14ac:dyDescent="0.25">
      <c r="A1" s="23" t="s">
        <v>0</v>
      </c>
      <c r="B1" s="23" t="s">
        <v>38</v>
      </c>
      <c r="C1" s="23" t="s">
        <v>39</v>
      </c>
      <c r="D1" s="23" t="s">
        <v>41</v>
      </c>
      <c r="E1" s="23" t="s">
        <v>40</v>
      </c>
      <c r="F1" s="23" t="s">
        <v>42</v>
      </c>
      <c r="G1" s="119" t="s">
        <v>43</v>
      </c>
      <c r="H1" s="119" t="s">
        <v>44</v>
      </c>
      <c r="I1" s="119" t="s">
        <v>45</v>
      </c>
      <c r="J1" s="24" t="s">
        <v>1</v>
      </c>
      <c r="K1" s="25" t="s">
        <v>2</v>
      </c>
      <c r="L1" s="25" t="s">
        <v>36</v>
      </c>
      <c r="M1" s="25" t="s">
        <v>3</v>
      </c>
      <c r="N1" s="25" t="s">
        <v>4</v>
      </c>
      <c r="O1" s="25" t="s">
        <v>5</v>
      </c>
      <c r="P1" s="43" t="s">
        <v>37</v>
      </c>
      <c r="Q1" s="43" t="s">
        <v>6</v>
      </c>
      <c r="R1" s="43" t="s">
        <v>7</v>
      </c>
      <c r="S1" s="43" t="s">
        <v>37</v>
      </c>
      <c r="T1" s="43" t="s">
        <v>8</v>
      </c>
      <c r="U1" s="43" t="s">
        <v>37</v>
      </c>
      <c r="V1" s="43" t="s">
        <v>9</v>
      </c>
      <c r="W1" s="43" t="s">
        <v>37</v>
      </c>
      <c r="X1" s="83" t="s">
        <v>10</v>
      </c>
      <c r="Y1" s="43" t="s">
        <v>37</v>
      </c>
      <c r="Z1" s="83" t="s">
        <v>11</v>
      </c>
      <c r="AA1" s="43" t="s">
        <v>37</v>
      </c>
      <c r="AB1" s="84" t="s">
        <v>12</v>
      </c>
      <c r="AC1" s="43" t="s">
        <v>37</v>
      </c>
      <c r="AD1" s="43" t="s">
        <v>13</v>
      </c>
      <c r="AE1" s="43" t="s">
        <v>37</v>
      </c>
      <c r="AF1" s="43" t="s">
        <v>14</v>
      </c>
      <c r="AG1" s="43" t="s">
        <v>37</v>
      </c>
      <c r="AH1" s="25" t="s">
        <v>15</v>
      </c>
      <c r="AI1" s="43" t="s">
        <v>37</v>
      </c>
      <c r="AJ1" s="126" t="s">
        <v>49</v>
      </c>
      <c r="AK1" s="126" t="s">
        <v>48</v>
      </c>
      <c r="AL1" s="46" t="s">
        <v>16</v>
      </c>
      <c r="AM1" s="46" t="s">
        <v>17</v>
      </c>
      <c r="AN1" s="46"/>
      <c r="AO1" s="50" t="s">
        <v>46</v>
      </c>
      <c r="AP1" s="50"/>
      <c r="AQ1" s="50">
        <v>1.32</v>
      </c>
    </row>
    <row r="2" spans="1:43" x14ac:dyDescent="0.25">
      <c r="A2" s="29">
        <v>1</v>
      </c>
      <c r="B2" s="7"/>
      <c r="C2" s="7"/>
      <c r="D2" s="7"/>
      <c r="E2" s="7"/>
      <c r="F2" s="116"/>
      <c r="G2" s="120"/>
      <c r="H2" s="120"/>
      <c r="I2" s="120"/>
      <c r="J2" s="121"/>
      <c r="K2" s="113" t="str">
        <f ca="1">IF(J2="","",DATEDIF(J2,NOW(),"y")&amp;" años "&amp;DATEDIF(J2,NOW(),"ym")&amp;" meses "&amp;DATEDIF(J2,NOW(),"md")&amp;" días")</f>
        <v/>
      </c>
      <c r="L2" s="1"/>
      <c r="M2" s="1"/>
      <c r="N2" s="3"/>
      <c r="O2" s="134">
        <f>IFERROR(N2/100," ")</f>
        <v>0</v>
      </c>
      <c r="P2" s="45" t="str">
        <f>IF(L2="","",IF(L2&gt;'Niños 9 años'!$AQ$1,"Nivel 1",IF(L2&gt;='Niños 9 años'!$AO$2,"Nivel 2",IF(L2&gt;='Niños 9 años'!$AO$3,"Nivel 3",IF(L2&lt;'Niños 9 años'!$AQ$4,"Nivel 4")))))</f>
        <v/>
      </c>
      <c r="Q2" s="85"/>
      <c r="R2" s="85"/>
      <c r="S2" s="45" t="str">
        <f>IF(R2="","",IF(R2&gt;'Niños 9 años'!$AQ$37,"Nivel 1",IF(R2&gt;='Niños 9 años'!$AO$38,"Nivel 2",IF(R2&gt;='Niños 9 años'!$AO$39,"Nivel 3",IF(R2&lt;'Niños 9 años'!$AQ$40,"Nivel 4")))))</f>
        <v/>
      </c>
      <c r="T2" s="131"/>
      <c r="U2" s="45" t="str">
        <f>IF(T2="","",IF(T2&lt;'Niños 9 años'!$AQ$29,"Nivel 1",IF(T2&lt;='Niños 9 años'!$AQ$30,"Nivel 2",IF(T2&lt;='Niños 9 años'!$AQ$31,"Nivel 3",IF(T2&gt;'Niños 9 años'!$AQ$32,"Nivel 4")))))</f>
        <v/>
      </c>
      <c r="V2" s="85"/>
      <c r="W2" s="45" t="str">
        <f>IF(V2="","",IF(V2&gt;'Niños 9 años'!$AQ$13,"Nivel 1",IF(V2&gt;='Niños 9 años'!$AO$14,"Nivel 2",IF(V2&gt;='Niños 9 años'!$AO$15,"Nivel 3",IF(V2&lt;'Niños 9 años'!$AQ$16,"Nivel 4")))))</f>
        <v/>
      </c>
      <c r="X2" s="85"/>
      <c r="Y2" s="45" t="str">
        <f>IF(X2="","",IF(X2&gt;'Niños 9 años'!$AQ$17,"Nivel 1",IF(X2&gt;='Niños 9 años'!$AO$18,"Nivel 2",IF(X2&gt;='Niños 9 años'!$AO$19,"Nivel 3",IF(X2&lt;'Niños 9 años'!$AQ$20,"Nivel 4")))))</f>
        <v/>
      </c>
      <c r="Z2" s="133">
        <f>IFERROR(X2-V2,"")*100</f>
        <v>0</v>
      </c>
      <c r="AA2" s="45" t="str">
        <f>IF(Z2="","",IF(Z2&gt;'Niños 9 años'!$AQ$21,"Nivel 1",IF(Z2&gt;='Niños 9 años'!$AO$22,"Nivel 2",IF(Z2&gt;='Niños 9 años'!$AO$23,"Nivel 3",IF(Z2&lt;'Niños 9 años'!$AQ$24,"Nivel 4")))))</f>
        <v>Nivel 4</v>
      </c>
      <c r="AB2" s="85"/>
      <c r="AC2" s="45" t="str">
        <f>IF(AB2="","",IF(AB2&gt;'Niños 9 años'!$AQ$25,"Nivel 1",IF(AB2&gt;='Niños 9 años'!$AO$26,"Nivel 2",IF(AB2&gt;='Niños 9 años'!$AO$27,"Nivel 3",IF(AB2&lt;'Niños 9 años'!$AQ$28,"Nivel 4")))))</f>
        <v/>
      </c>
      <c r="AD2" s="85"/>
      <c r="AE2" s="45" t="str">
        <f>IF(AD2="","",IF(AD2&gt;'Niños 9 años'!$AQ$9,"Nivel 1",IF(AD2&gt;='Niños 9 años'!$AO$10,"Nivel 2",IF(AD2&gt;='Niños 9 años'!$AO$11,"Nivel 3",IF(AD2&lt;'Niños 9 años'!$AQ$12,"Nivel 4")))))</f>
        <v/>
      </c>
      <c r="AF2" s="85"/>
      <c r="AG2" s="45" t="str">
        <f>IF(AF2="","",IF(AF2&gt;'Niños 9 años'!$AQ$5,"Nivel 1",IF(AF2&gt;='Niños 9 años'!$AO$6,"Nivel 2",IF(AF2&gt;='Niños 9 años'!$AO$7,"Nivel 3",IF(AF2&lt;'Niños 9 años'!$AQ$8,"Nivel 4")))))</f>
        <v/>
      </c>
      <c r="AH2" s="135"/>
      <c r="AI2" s="45" t="str">
        <f>IF(AH2="","",IF(AH2&lt;'Niños 9 años'!$AQ$33,"Nivel 1",IF(AH2&lt;='Niños 9 años'!$AQ$34,"Nivel 2",IF(AH2&lt;='Niños 9 años'!$AQ$35,"Nivel 3",IF(AH2&gt;'Niños 9 años'!$AQ$36,"Nivel 4")))))</f>
        <v/>
      </c>
      <c r="AJ2" s="128">
        <f>IFERROR((IF(S2="NIVEL 1",20,IF(S2="NIVEL 2",15,IF(S2="NIVEL 3",10,IF(S2="NIVEL 4",5)))))+(IF(U2="NIVEL 1",20,IF(U2="NIVEL 2",15,IF(U2="NIVEL 3",10,IF(U2="NIVEL 4",5)))))+(IF(Y2="NIVEL 1",10,IF(Y2="NIVEL 2",8,IF(Y2="NIVEL 3",6,IF(Y2="NIVEL 4",4)))))+(IF(AC2="NIVEL 1",10,IF(AC2="NIVEL 2",8,IF(AC2="NIVEL 3",6,IF(AC2="NIVEL 4",4)))))+(IF(AE2="NIVEL 1",10,IF(AE2="NIVEL 2",8,IF(AE2="NIVEL 3",6,IF(AE2="NIVEL 4",4)))))+(IF(AG2="NIVEL 1",10,IF(AG2="NIVEL 2",8,IF(AG2="NIVEL 3",6,IF(AG2="NIVEL 4",4)))))+(IF(AI2="NIVEL 1",20,IF(AI2="NIVEL 2",15,IF(AI2="NIVEL 3",10,IF(AI2="NIVEL 4",5)))))," ")</f>
        <v>0</v>
      </c>
      <c r="AK2" s="128" t="str">
        <f>IFERROR((IF(AND(AJ2&gt;=90,AJ2&lt;=100),"NIVEL 1",IF(AND(AJ2&gt;=75,AJ2&lt;=89),"NIVEL 2",IF(AND(AJ2&gt;=61,AJ2&lt;=74),"NIVEL 3",IF(AND(AJ2&gt;=0,AJ2&lt;=60),"NIVEL 4")))))," ")</f>
        <v>NIVEL 4</v>
      </c>
      <c r="AL2" s="46"/>
      <c r="AM2" s="46" t="s">
        <v>19</v>
      </c>
      <c r="AN2" s="46"/>
      <c r="AO2" s="50">
        <v>1.27</v>
      </c>
      <c r="AP2" s="50"/>
      <c r="AQ2" s="50">
        <v>1.32</v>
      </c>
    </row>
    <row r="3" spans="1:43" x14ac:dyDescent="0.25">
      <c r="A3" s="29">
        <v>2</v>
      </c>
      <c r="B3" s="16"/>
      <c r="C3" s="16"/>
      <c r="D3" s="7"/>
      <c r="E3" s="7"/>
      <c r="F3" s="116"/>
      <c r="G3" s="120"/>
      <c r="H3" s="120"/>
      <c r="I3" s="120"/>
      <c r="J3" s="121"/>
      <c r="K3" s="113" t="str">
        <f t="shared" ref="K3:K51" ca="1" si="0">IF(J3="","",DATEDIF(J3,NOW(),"y")&amp;" años "&amp;DATEDIF(J3,NOW(),"ym")&amp;" meses "&amp;DATEDIF(J3,NOW(),"md")&amp;" días")</f>
        <v/>
      </c>
      <c r="L3" s="1"/>
      <c r="M3" s="1"/>
      <c r="N3" s="3"/>
      <c r="O3" s="134">
        <f t="shared" ref="O3:O51" si="1">IFERROR(N3/100," ")</f>
        <v>0</v>
      </c>
      <c r="P3" s="45" t="str">
        <f>IF(L3="","",IF(L3&gt;'Niños 9 años'!$AQ$1,"Nivel 1",IF(L3&gt;='Niños 9 años'!$AO$2,"Nivel 2",IF(L3&gt;='Niños 9 años'!$AO$3,"Nivel 3",IF(L3&lt;'Niños 9 años'!$AQ$4,"Nivel 4")))))</f>
        <v/>
      </c>
      <c r="Q3" s="85"/>
      <c r="R3" s="85"/>
      <c r="S3" s="45" t="str">
        <f>IF(R3="","",IF(R3&gt;'Niños 9 años'!$AQ$37,"Nivel 1",IF(R3&gt;='Niños 9 años'!$AO$38,"Nivel 2",IF(R3&gt;='Niños 9 años'!$AO$39,"Nivel 3",IF(R3&lt;'Niños 9 años'!$AQ$40,"Nivel 4")))))</f>
        <v/>
      </c>
      <c r="T3" s="131"/>
      <c r="U3" s="45" t="str">
        <f>IF(T3="","",IF(T3&lt;'Niños 9 años'!$AQ$29,"Nivel 1",IF(T3&lt;='Niños 9 años'!$AQ$30,"Nivel 2",IF(T3&lt;='Niños 9 años'!$AQ$31,"Nivel 3",IF(T3&gt;'Niños 9 años'!$AQ$32,"Nivel 4")))))</f>
        <v/>
      </c>
      <c r="V3" s="85"/>
      <c r="W3" s="45" t="str">
        <f>IF(V3="","",IF(V3&gt;'Niños 9 años'!$AQ$13,"Nivel 1",IF(V3&gt;='Niños 9 años'!$AO$14,"Nivel 2",IF(V3&gt;='Niños 9 años'!$AO$15,"Nivel 3",IF(V3&lt;'Niños 9 años'!$AQ$16,"Nivel 4")))))</f>
        <v/>
      </c>
      <c r="X3" s="85"/>
      <c r="Y3" s="45" t="str">
        <f>IF(X3="","",IF(X3&gt;'Niños 9 años'!$AQ$17,"Nivel 1",IF(X3&gt;='Niños 9 años'!$AO$18,"Nivel 2",IF(X3&gt;='Niños 9 años'!$AO$19,"Nivel 3",IF(X3&lt;'Niños 9 años'!$AQ$20,"Nivel 4")))))</f>
        <v/>
      </c>
      <c r="Z3" s="133">
        <f t="shared" ref="Z3:Z51" si="2">IFERROR(X3-V3,"")*100</f>
        <v>0</v>
      </c>
      <c r="AA3" s="45" t="str">
        <f>IF(Z3="","",IF(Z3&gt;'Niños 9 años'!$AQ$21,"Nivel 1",IF(Z3&gt;='Niños 9 años'!$AO$22,"Nivel 2",IF(Z3&gt;='Niños 9 años'!$AO$23,"Nivel 3",IF(Z3&lt;'Niños 9 años'!$AQ$24,"Nivel 4")))))</f>
        <v>Nivel 4</v>
      </c>
      <c r="AB3" s="85"/>
      <c r="AC3" s="45" t="str">
        <f>IF(AB3="","",IF(AB3&gt;'Niños 9 años'!$AQ$25,"Nivel 1",IF(AB3&gt;='Niños 9 años'!$AO$26,"Nivel 2",IF(AB3&gt;='Niños 9 años'!$AO$27,"Nivel 3",IF(AB3&lt;'Niños 9 años'!$AQ$28,"Nivel 4")))))</f>
        <v/>
      </c>
      <c r="AD3" s="85"/>
      <c r="AE3" s="45" t="str">
        <f>IF(AD3="","",IF(AD3&gt;'Niños 9 años'!$AQ$9,"Nivel 1",IF(AD3&gt;='Niños 9 años'!$AO$10,"Nivel 2",IF(AD3&gt;='Niños 9 años'!$AO$11,"Nivel 3",IF(AD3&lt;'Niños 9 años'!$AQ$12,"Nivel 4")))))</f>
        <v/>
      </c>
      <c r="AF3" s="85"/>
      <c r="AG3" s="45" t="str">
        <f>IF(AF3="","",IF(AF3&gt;'Niños 9 años'!$AQ$5,"Nivel 1",IF(AF3&gt;='Niños 9 años'!$AO$6,"Nivel 2",IF(AF3&gt;='Niños 9 años'!$AO$7,"Nivel 3",IF(AF3&lt;'Niños 9 años'!$AQ$8,"Nivel 4")))))</f>
        <v/>
      </c>
      <c r="AH3" s="135"/>
      <c r="AI3" s="45" t="str">
        <f>IF(AH3="","",IF(AH3&lt;'Niños 9 años'!$AQ$33,"Nivel 1",IF(AH3&lt;='Niños 9 años'!$AQ$34,"Nivel 2",IF(AH3&lt;='Niños 9 años'!$AQ$35,"Nivel 3",IF(AH3&gt;'Niños 9 años'!$AQ$36,"Nivel 4")))))</f>
        <v/>
      </c>
      <c r="AJ3" s="128">
        <f>IFERROR((IF(S3="NIVEL 1",20,IF(S3="NIVEL 2",15,IF(S3="NIVEL 3",10,IF(S3="NIVEL 4",5)))))+(IF(U3="NIVEL 1",20,IF(U3="NIVEL 2",15,IF(U3="NIVEL 3",10,IF(U3="NIVEL 4",5)))))+(IF(Y3="NIVEL 1",10,IF(Y3="NIVEL 2",8,IF(Y3="NIVEL 3",6,IF(Y3="NIVEL 4",4)))))+(IF(AC3="NIVEL 1",10,IF(AC3="NIVEL 2",8,IF(AC3="NIVEL 3",6,IF(AC3="NIVEL 4",4)))))+(IF(AE3="NIVEL 1",10,IF(AE3="NIVEL 2",8,IF(AE3="NIVEL 3",6,IF(AE3="NIVEL 4",4)))))+(IF(AG3="NIVEL 1",10,IF(AG3="NIVEL 2",8,IF(AG3="NIVEL 3",6,IF(AG3="NIVEL 4",4)))))+(IF(AI3="NIVEL 1",20,IF(AI3="NIVEL 2",15,IF(AI3="NIVEL 3",10,IF(AI3="NIVEL 4",5)))))," ")</f>
        <v>0</v>
      </c>
      <c r="AK3" s="128" t="str">
        <f>IFERROR((IF(AND(AJ3&gt;=90,AJ3&lt;=100),"NIVEL 1",IF(AND(AJ3&gt;=75,AJ3&lt;=89),"NIVEL 2",IF(AND(AJ3&gt;=61,AJ3&lt;=74),"NIVEL 3",IF(AND(AJ3&gt;=0,AJ3&lt;=60),"NIVEL 4")))))," ")</f>
        <v>NIVEL 4</v>
      </c>
      <c r="AL3" s="46"/>
      <c r="AM3" s="46" t="s">
        <v>20</v>
      </c>
      <c r="AN3" s="46"/>
      <c r="AO3" s="50">
        <v>1.22</v>
      </c>
      <c r="AP3" s="50"/>
      <c r="AQ3" s="50">
        <v>1.26</v>
      </c>
    </row>
    <row r="4" spans="1:43" x14ac:dyDescent="0.25">
      <c r="A4" s="29">
        <v>3</v>
      </c>
      <c r="B4" s="16"/>
      <c r="C4" s="16"/>
      <c r="D4" s="7"/>
      <c r="E4" s="7"/>
      <c r="F4" s="116"/>
      <c r="G4" s="120"/>
      <c r="H4" s="120"/>
      <c r="I4" s="120"/>
      <c r="J4" s="121"/>
      <c r="K4" s="113" t="str">
        <f t="shared" ca="1" si="0"/>
        <v/>
      </c>
      <c r="L4" s="1"/>
      <c r="M4" s="1"/>
      <c r="N4" s="3"/>
      <c r="O4" s="134">
        <f t="shared" si="1"/>
        <v>0</v>
      </c>
      <c r="P4" s="45" t="str">
        <f>IF(L4="","",IF(L4&gt;'Niños 9 años'!$AQ$1,"Nivel 1",IF(L4&gt;='Niños 9 años'!$AO$2,"Nivel 2",IF(L4&gt;='Niños 9 años'!$AO$3,"Nivel 3",IF(L4&lt;'Niños 9 años'!$AQ$4,"Nivel 4")))))</f>
        <v/>
      </c>
      <c r="Q4" s="85"/>
      <c r="R4" s="85"/>
      <c r="S4" s="45" t="str">
        <f>IF(R4="","",IF(R4&gt;'Niños 9 años'!$AQ$37,"Nivel 1",IF(R4&gt;='Niños 9 años'!$AO$38,"Nivel 2",IF(R4&gt;='Niños 9 años'!$AO$39,"Nivel 3",IF(R4&lt;'Niños 9 años'!$AQ$40,"Nivel 4")))))</f>
        <v/>
      </c>
      <c r="T4" s="131"/>
      <c r="U4" s="45" t="str">
        <f>IF(T4="","",IF(T4&lt;'Niños 9 años'!$AQ$29,"Nivel 1",IF(T4&lt;='Niños 9 años'!$AQ$30,"Nivel 2",IF(T4&lt;='Niños 9 años'!$AQ$31,"Nivel 3",IF(T4&gt;'Niños 9 años'!$AQ$32,"Nivel 4")))))</f>
        <v/>
      </c>
      <c r="V4" s="85"/>
      <c r="W4" s="45" t="str">
        <f>IF(V4="","",IF(V4&gt;'Niños 9 años'!$AQ$13,"Nivel 1",IF(V4&gt;='Niños 9 años'!$AO$14,"Nivel 2",IF(V4&gt;='Niños 9 años'!$AO$15,"Nivel 3",IF(V4&lt;'Niños 9 años'!$AQ$16,"Nivel 4")))))</f>
        <v/>
      </c>
      <c r="X4" s="85"/>
      <c r="Y4" s="45" t="str">
        <f>IF(X4="","",IF(X4&gt;'Niños 9 años'!$AQ$17,"Nivel 1",IF(X4&gt;='Niños 9 años'!$AO$18,"Nivel 2",IF(X4&gt;='Niños 9 años'!$AO$19,"Nivel 3",IF(X4&lt;'Niños 9 años'!$AQ$20,"Nivel 4")))))</f>
        <v/>
      </c>
      <c r="Z4" s="133">
        <f t="shared" si="2"/>
        <v>0</v>
      </c>
      <c r="AA4" s="45" t="str">
        <f>IF(Z4="","",IF(Z4&gt;'Niños 9 años'!$AQ$21,"Nivel 1",IF(Z4&gt;='Niños 9 años'!$AO$22,"Nivel 2",IF(Z4&gt;='Niños 9 años'!$AO$23,"Nivel 3",IF(Z4&lt;'Niños 9 años'!$AQ$24,"Nivel 4")))))</f>
        <v>Nivel 4</v>
      </c>
      <c r="AB4" s="85"/>
      <c r="AC4" s="45" t="str">
        <f>IF(AB4="","",IF(AB4&gt;'Niños 9 años'!$AQ$25,"Nivel 1",IF(AB4&gt;='Niños 9 años'!$AO$26,"Nivel 2",IF(AB4&gt;='Niños 9 años'!$AO$27,"Nivel 3",IF(AB4&lt;'Niños 9 años'!$AQ$28,"Nivel 4")))))</f>
        <v/>
      </c>
      <c r="AD4" s="85"/>
      <c r="AE4" s="45" t="str">
        <f>IF(AD4="","",IF(AD4&gt;'Niños 9 años'!$AQ$9,"Nivel 1",IF(AD4&gt;='Niños 9 años'!$AO$10,"Nivel 2",IF(AD4&gt;='Niños 9 años'!$AO$11,"Nivel 3",IF(AD4&lt;'Niños 9 años'!$AQ$12,"Nivel 4")))))</f>
        <v/>
      </c>
      <c r="AF4" s="85"/>
      <c r="AG4" s="45" t="str">
        <f>IF(AF4="","",IF(AF4&gt;'Niños 9 años'!$AQ$5,"Nivel 1",IF(AF4&gt;='Niños 9 años'!$AO$6,"Nivel 2",IF(AF4&gt;='Niños 9 años'!$AO$7,"Nivel 3",IF(AF4&lt;'Niños 9 años'!$AQ$8,"Nivel 4")))))</f>
        <v/>
      </c>
      <c r="AH4" s="135"/>
      <c r="AI4" s="45" t="str">
        <f>IF(AH4="","",IF(AH4&lt;'Niños 9 años'!$AQ$33,"Nivel 1",IF(AH4&lt;='Niños 9 años'!$AQ$34,"Nivel 2",IF(AH4&lt;='Niños 9 años'!$AQ$35,"Nivel 3",IF(AH4&gt;'Niños 9 años'!$AQ$36,"Nivel 4")))))</f>
        <v/>
      </c>
      <c r="AJ4" s="128">
        <f t="shared" ref="AJ4:AJ51" si="3">IFERROR((IF(S4="NIVEL 1",20,IF(S4="NIVEL 2",15,IF(S4="NIVEL 3",10,IF(S4="NIVEL 4",5)))))+(IF(U4="NIVEL 1",20,IF(U4="NIVEL 2",15,IF(U4="NIVEL 3",10,IF(U4="NIVEL 4",5)))))+(IF(Y4="NIVEL 1",10,IF(Y4="NIVEL 2",8,IF(Y4="NIVEL 3",6,IF(Y4="NIVEL 4",4)))))+(IF(AC4="NIVEL 1",10,IF(AC4="NIVEL 2",8,IF(AC4="NIVEL 3",6,IF(AC4="NIVEL 4",4)))))+(IF(AE4="NIVEL 1",10,IF(AE4="NIVEL 2",8,IF(AE4="NIVEL 3",6,IF(AE4="NIVEL 4",4)))))+(IF(AG4="NIVEL 1",10,IF(AG4="NIVEL 2",8,IF(AG4="NIVEL 3",6,IF(AG4="NIVEL 4",4)))))+(IF(AI4="NIVEL 1",20,IF(AI4="NIVEL 2",15,IF(AI4="NIVEL 3",10,IF(AI4="NIVEL 4",5)))))," ")</f>
        <v>0</v>
      </c>
      <c r="AK4" s="128" t="str">
        <f t="shared" ref="AK4:AK51" si="4">IFERROR((IF(AND(AJ4&gt;=90,AJ4&lt;=100),"NIVEL 1",IF(AND(AJ4&gt;=75,AJ4&lt;=89),"NIVEL 2",IF(AND(AJ4&gt;=61,AJ4&lt;=74),"NIVEL 3",IF(AND(AJ4&gt;=0,AJ4&lt;=60),"NIVEL 4"))))),"")</f>
        <v>NIVEL 4</v>
      </c>
      <c r="AL4" s="46"/>
      <c r="AM4" s="46" t="s">
        <v>21</v>
      </c>
      <c r="AN4" s="46"/>
      <c r="AO4" s="50" t="s">
        <v>47</v>
      </c>
      <c r="AP4" s="50"/>
      <c r="AQ4" s="50">
        <v>1.22</v>
      </c>
    </row>
    <row r="5" spans="1:43" x14ac:dyDescent="0.25">
      <c r="A5" s="29">
        <v>4</v>
      </c>
      <c r="B5" s="16"/>
      <c r="C5" s="16"/>
      <c r="D5" s="7"/>
      <c r="E5" s="7"/>
      <c r="F5" s="116"/>
      <c r="G5" s="120"/>
      <c r="H5" s="120"/>
      <c r="I5" s="120"/>
      <c r="J5" s="121"/>
      <c r="K5" s="113" t="str">
        <f t="shared" ca="1" si="0"/>
        <v/>
      </c>
      <c r="L5" s="1"/>
      <c r="M5" s="1"/>
      <c r="N5" s="3"/>
      <c r="O5" s="134">
        <f t="shared" si="1"/>
        <v>0</v>
      </c>
      <c r="P5" s="45" t="str">
        <f>IF(L5="","",IF(L5&gt;'Niños 9 años'!$AQ$1,"Nivel 1",IF(L5&gt;='Niños 9 años'!$AO$2,"Nivel 2",IF(L5&gt;='Niños 9 años'!$AO$3,"Nivel 3",IF(L5&lt;'Niños 9 años'!$AQ$4,"Nivel 4")))))</f>
        <v/>
      </c>
      <c r="Q5" s="85"/>
      <c r="R5" s="85"/>
      <c r="S5" s="45" t="str">
        <f>IF(R5="","",IF(R5&gt;'Niños 9 años'!$AQ$37,"Nivel 1",IF(R5&gt;='Niños 9 años'!$AO$38,"Nivel 2",IF(R5&gt;='Niños 9 años'!$AO$39,"Nivel 3",IF(R5&lt;'Niños 9 años'!$AQ$40,"Nivel 4")))))</f>
        <v/>
      </c>
      <c r="T5" s="131"/>
      <c r="U5" s="45" t="str">
        <f>IF(T5="","",IF(T5&lt;'Niños 9 años'!$AQ$29,"Nivel 1",IF(T5&lt;='Niños 9 años'!$AQ$30,"Nivel 2",IF(T5&lt;='Niños 9 años'!$AQ$31,"Nivel 3",IF(T5&gt;'Niños 9 años'!$AQ$32,"Nivel 4")))))</f>
        <v/>
      </c>
      <c r="V5" s="85"/>
      <c r="W5" s="45" t="str">
        <f>IF(V5="","",IF(V5&gt;'Niños 9 años'!$AQ$13,"Nivel 1",IF(V5&gt;='Niños 9 años'!$AO$14,"Nivel 2",IF(V5&gt;='Niños 9 años'!$AO$15,"Nivel 3",IF(V5&lt;'Niños 9 años'!$AQ$16,"Nivel 4")))))</f>
        <v/>
      </c>
      <c r="X5" s="85"/>
      <c r="Y5" s="45" t="str">
        <f>IF(X5="","",IF(X5&gt;'Niños 9 años'!$AQ$17,"Nivel 1",IF(X5&gt;='Niños 9 años'!$AO$18,"Nivel 2",IF(X5&gt;='Niños 9 años'!$AO$19,"Nivel 3",IF(X5&lt;'Niños 9 años'!$AQ$20,"Nivel 4")))))</f>
        <v/>
      </c>
      <c r="Z5" s="133">
        <f t="shared" si="2"/>
        <v>0</v>
      </c>
      <c r="AA5" s="45" t="str">
        <f>IF(Z5="","",IF(Z5&gt;'Niños 9 años'!$AQ$21,"Nivel 1",IF(Z5&gt;='Niños 9 años'!$AO$22,"Nivel 2",IF(Z5&gt;='Niños 9 años'!$AO$23,"Nivel 3",IF(Z5&lt;'Niños 9 años'!$AQ$24,"Nivel 4")))))</f>
        <v>Nivel 4</v>
      </c>
      <c r="AB5" s="85"/>
      <c r="AC5" s="45" t="str">
        <f>IF(AB5="","",IF(AB5&gt;'Niños 9 años'!$AQ$25,"Nivel 1",IF(AB5&gt;='Niños 9 años'!$AO$26,"Nivel 2",IF(AB5&gt;='Niños 9 años'!$AO$27,"Nivel 3",IF(AB5&lt;'Niños 9 años'!$AQ$28,"Nivel 4")))))</f>
        <v/>
      </c>
      <c r="AD5" s="85"/>
      <c r="AE5" s="45" t="str">
        <f>IF(AD5="","",IF(AD5&gt;'Niños 9 años'!$AQ$9,"Nivel 1",IF(AD5&gt;='Niños 9 años'!$AO$10,"Nivel 2",IF(AD5&gt;='Niños 9 años'!$AO$11,"Nivel 3",IF(AD5&lt;'Niños 9 años'!$AQ$12,"Nivel 4")))))</f>
        <v/>
      </c>
      <c r="AF5" s="85"/>
      <c r="AG5" s="45" t="str">
        <f>IF(AF5="","",IF(AF5&gt;'Niños 9 años'!$AQ$5,"Nivel 1",IF(AF5&gt;='Niños 9 años'!$AO$6,"Nivel 2",IF(AF5&gt;='Niños 9 años'!$AO$7,"Nivel 3",IF(AF5&lt;'Niños 9 años'!$AQ$8,"Nivel 4")))))</f>
        <v/>
      </c>
      <c r="AH5" s="135"/>
      <c r="AI5" s="45" t="str">
        <f>IF(AH5="","",IF(AH5&lt;'Niños 9 años'!$AQ$33,"Nivel 1",IF(AH5&lt;='Niños 9 años'!$AQ$34,"Nivel 2",IF(AH5&lt;='Niños 9 años'!$AQ$35,"Nivel 3",IF(AH5&gt;'Niños 9 años'!$AQ$36,"Nivel 4")))))</f>
        <v/>
      </c>
      <c r="AJ5" s="128">
        <f t="shared" si="3"/>
        <v>0</v>
      </c>
      <c r="AK5" s="128" t="str">
        <f t="shared" si="4"/>
        <v>NIVEL 4</v>
      </c>
      <c r="AL5" s="46" t="s">
        <v>23</v>
      </c>
      <c r="AM5" s="46" t="s">
        <v>17</v>
      </c>
      <c r="AN5" s="46"/>
      <c r="AO5" s="46" t="s">
        <v>46</v>
      </c>
      <c r="AP5" s="46"/>
      <c r="AQ5" s="52">
        <v>11</v>
      </c>
    </row>
    <row r="6" spans="1:43" x14ac:dyDescent="0.25">
      <c r="A6" s="29">
        <v>5</v>
      </c>
      <c r="B6" s="16"/>
      <c r="C6" s="16"/>
      <c r="D6" s="7"/>
      <c r="E6" s="7"/>
      <c r="F6" s="116"/>
      <c r="G6" s="120"/>
      <c r="H6" s="120"/>
      <c r="I6" s="120"/>
      <c r="J6" s="121"/>
      <c r="K6" s="113" t="str">
        <f t="shared" ca="1" si="0"/>
        <v/>
      </c>
      <c r="L6" s="1"/>
      <c r="M6" s="1"/>
      <c r="N6" s="3"/>
      <c r="O6" s="134">
        <f t="shared" si="1"/>
        <v>0</v>
      </c>
      <c r="P6" s="45" t="str">
        <f>IF(L6="","",IF(L6&gt;'Niños 9 años'!$AQ$1,"Nivel 1",IF(L6&gt;='Niños 9 años'!$AO$2,"Nivel 2",IF(L6&gt;='Niños 9 años'!$AO$3,"Nivel 3",IF(L6&lt;'Niños 9 años'!$AQ$4,"Nivel 4")))))</f>
        <v/>
      </c>
      <c r="Q6" s="85"/>
      <c r="R6" s="85"/>
      <c r="S6" s="45" t="str">
        <f>IF(R6="","",IF(R6&gt;'Niños 9 años'!$AQ$37,"Nivel 1",IF(R6&gt;='Niños 9 años'!$AO$38,"Nivel 2",IF(R6&gt;='Niños 9 años'!$AO$39,"Nivel 3",IF(R6&lt;'Niños 9 años'!$AQ$40,"Nivel 4")))))</f>
        <v/>
      </c>
      <c r="T6" s="131"/>
      <c r="U6" s="45" t="str">
        <f>IF(T6="","",IF(T6&lt;'Niños 9 años'!$AQ$29,"Nivel 1",IF(T6&lt;='Niños 9 años'!$AQ$30,"Nivel 2",IF(T6&lt;='Niños 9 años'!$AQ$31,"Nivel 3",IF(T6&gt;'Niños 9 años'!$AQ$32,"Nivel 4")))))</f>
        <v/>
      </c>
      <c r="V6" s="85"/>
      <c r="W6" s="45" t="str">
        <f>IF(V6="","",IF(V6&gt;'Niños 9 años'!$AQ$13,"Nivel 1",IF(V6&gt;='Niños 9 años'!$AO$14,"Nivel 2",IF(V6&gt;='Niños 9 años'!$AO$15,"Nivel 3",IF(V6&lt;'Niños 9 años'!$AQ$16,"Nivel 4")))))</f>
        <v/>
      </c>
      <c r="X6" s="85"/>
      <c r="Y6" s="45" t="str">
        <f>IF(X6="","",IF(X6&gt;'Niños 9 años'!$AQ$17,"Nivel 1",IF(X6&gt;='Niños 9 años'!$AO$18,"Nivel 2",IF(X6&gt;='Niños 9 años'!$AO$19,"Nivel 3",IF(X6&lt;'Niños 9 años'!$AQ$20,"Nivel 4")))))</f>
        <v/>
      </c>
      <c r="Z6" s="133">
        <f t="shared" si="2"/>
        <v>0</v>
      </c>
      <c r="AA6" s="45" t="str">
        <f>IF(Z6="","",IF(Z6&gt;'Niños 9 años'!$AQ$21,"Nivel 1",IF(Z6&gt;='Niños 9 años'!$AO$22,"Nivel 2",IF(Z6&gt;='Niños 9 años'!$AO$23,"Nivel 3",IF(Z6&lt;'Niños 9 años'!$AQ$24,"Nivel 4")))))</f>
        <v>Nivel 4</v>
      </c>
      <c r="AB6" s="85"/>
      <c r="AC6" s="45" t="str">
        <f>IF(AB6="","",IF(AB6&gt;'Niños 9 años'!$AQ$25,"Nivel 1",IF(AB6&gt;='Niños 9 años'!$AO$26,"Nivel 2",IF(AB6&gt;='Niños 9 años'!$AO$27,"Nivel 3",IF(AB6&lt;'Niños 9 años'!$AQ$28,"Nivel 4")))))</f>
        <v/>
      </c>
      <c r="AD6" s="85"/>
      <c r="AE6" s="45" t="str">
        <f>IF(AD6="","",IF(AD6&gt;'Niños 9 años'!$AQ$9,"Nivel 1",IF(AD6&gt;='Niños 9 años'!$AO$10,"Nivel 2",IF(AD6&gt;='Niños 9 años'!$AO$11,"Nivel 3",IF(AD6&lt;'Niños 9 años'!$AQ$12,"Nivel 4")))))</f>
        <v/>
      </c>
      <c r="AF6" s="85"/>
      <c r="AG6" s="45" t="str">
        <f>IF(AF6="","",IF(AF6&gt;'Niños 9 años'!$AQ$5,"Nivel 1",IF(AF6&gt;='Niños 9 años'!$AO$6,"Nivel 2",IF(AF6&gt;='Niños 9 años'!$AO$7,"Nivel 3",IF(AF6&lt;'Niños 9 años'!$AQ$8,"Nivel 4")))))</f>
        <v/>
      </c>
      <c r="AH6" s="135"/>
      <c r="AI6" s="45" t="str">
        <f>IF(AH6="","",IF(AH6&lt;'Niños 9 años'!$AQ$33,"Nivel 1",IF(AH6&lt;='Niños 9 años'!$AQ$34,"Nivel 2",IF(AH6&lt;='Niños 9 años'!$AQ$35,"Nivel 3",IF(AH6&gt;'Niños 9 años'!$AQ$36,"Nivel 4")))))</f>
        <v/>
      </c>
      <c r="AJ6" s="128">
        <f t="shared" si="3"/>
        <v>0</v>
      </c>
      <c r="AK6" s="128" t="str">
        <f t="shared" si="4"/>
        <v>NIVEL 4</v>
      </c>
      <c r="AL6" s="46"/>
      <c r="AM6" s="46" t="s">
        <v>19</v>
      </c>
      <c r="AN6" s="46" t="s">
        <v>24</v>
      </c>
      <c r="AO6" s="52">
        <v>6</v>
      </c>
      <c r="AP6" s="46" t="s">
        <v>25</v>
      </c>
      <c r="AQ6" s="52">
        <v>11</v>
      </c>
    </row>
    <row r="7" spans="1:43" x14ac:dyDescent="0.25">
      <c r="A7" s="29">
        <v>6</v>
      </c>
      <c r="B7" s="16"/>
      <c r="C7" s="16"/>
      <c r="D7" s="7"/>
      <c r="E7" s="7"/>
      <c r="F7" s="116"/>
      <c r="G7" s="120"/>
      <c r="H7" s="120"/>
      <c r="I7" s="120"/>
      <c r="J7" s="121"/>
      <c r="K7" s="113" t="str">
        <f t="shared" ca="1" si="0"/>
        <v/>
      </c>
      <c r="L7" s="1"/>
      <c r="M7" s="1"/>
      <c r="N7" s="3"/>
      <c r="O7" s="134">
        <f t="shared" si="1"/>
        <v>0</v>
      </c>
      <c r="P7" s="45" t="str">
        <f>IF(L7="","",IF(L7&gt;'Niños 9 años'!$AQ$1,"Nivel 1",IF(L7&gt;='Niños 9 años'!$AO$2,"Nivel 2",IF(L7&gt;='Niños 9 años'!$AO$3,"Nivel 3",IF(L7&lt;'Niños 9 años'!$AQ$4,"Nivel 4")))))</f>
        <v/>
      </c>
      <c r="Q7" s="85"/>
      <c r="R7" s="85"/>
      <c r="S7" s="45" t="str">
        <f>IF(R7="","",IF(R7&gt;'Niños 9 años'!$AQ$37,"Nivel 1",IF(R7&gt;='Niños 9 años'!$AO$38,"Nivel 2",IF(R7&gt;='Niños 9 años'!$AO$39,"Nivel 3",IF(R7&lt;'Niños 9 años'!$AQ$40,"Nivel 4")))))</f>
        <v/>
      </c>
      <c r="T7" s="131"/>
      <c r="U7" s="45" t="str">
        <f>IF(T7="","",IF(T7&lt;'Niños 9 años'!$AQ$29,"Nivel 1",IF(T7&lt;='Niños 9 años'!$AQ$30,"Nivel 2",IF(T7&lt;='Niños 9 años'!$AQ$31,"Nivel 3",IF(T7&gt;'Niños 9 años'!$AQ$32,"Nivel 4")))))</f>
        <v/>
      </c>
      <c r="V7" s="85"/>
      <c r="W7" s="45" t="str">
        <f>IF(V7="","",IF(V7&gt;'Niños 9 años'!$AQ$13,"Nivel 1",IF(V7&gt;='Niños 9 años'!$AO$14,"Nivel 2",IF(V7&gt;='Niños 9 años'!$AO$15,"Nivel 3",IF(V7&lt;'Niños 9 años'!$AQ$16,"Nivel 4")))))</f>
        <v/>
      </c>
      <c r="X7" s="85"/>
      <c r="Y7" s="45" t="str">
        <f>IF(X7="","",IF(X7&gt;'Niños 9 años'!$AQ$17,"Nivel 1",IF(X7&gt;='Niños 9 años'!$AO$18,"Nivel 2",IF(X7&gt;='Niños 9 años'!$AO$19,"Nivel 3",IF(X7&lt;'Niños 9 años'!$AQ$20,"Nivel 4")))))</f>
        <v/>
      </c>
      <c r="Z7" s="133">
        <f t="shared" si="2"/>
        <v>0</v>
      </c>
      <c r="AA7" s="45" t="str">
        <f>IF(Z7="","",IF(Z7&gt;'Niños 9 años'!$AQ$21,"Nivel 1",IF(Z7&gt;='Niños 9 años'!$AO$22,"Nivel 2",IF(Z7&gt;='Niños 9 años'!$AO$23,"Nivel 3",IF(Z7&lt;'Niños 9 años'!$AQ$24,"Nivel 4")))))</f>
        <v>Nivel 4</v>
      </c>
      <c r="AB7" s="85"/>
      <c r="AC7" s="45" t="str">
        <f>IF(AB7="","",IF(AB7&gt;'Niños 9 años'!$AQ$25,"Nivel 1",IF(AB7&gt;='Niños 9 años'!$AO$26,"Nivel 2",IF(AB7&gt;='Niños 9 años'!$AO$27,"Nivel 3",IF(AB7&lt;'Niños 9 años'!$AQ$28,"Nivel 4")))))</f>
        <v/>
      </c>
      <c r="AD7" s="85"/>
      <c r="AE7" s="45" t="str">
        <f>IF(AD7="","",IF(AD7&gt;'Niños 9 años'!$AQ$9,"Nivel 1",IF(AD7&gt;='Niños 9 años'!$AO$10,"Nivel 2",IF(AD7&gt;='Niños 9 años'!$AO$11,"Nivel 3",IF(AD7&lt;'Niños 9 años'!$AQ$12,"Nivel 4")))))</f>
        <v/>
      </c>
      <c r="AF7" s="85"/>
      <c r="AG7" s="45" t="str">
        <f>IF(AF7="","",IF(AF7&gt;'Niños 9 años'!$AQ$5,"Nivel 1",IF(AF7&gt;='Niños 9 años'!$AO$6,"Nivel 2",IF(AF7&gt;='Niños 9 años'!$AO$7,"Nivel 3",IF(AF7&lt;'Niños 9 años'!$AQ$8,"Nivel 4")))))</f>
        <v/>
      </c>
      <c r="AH7" s="135"/>
      <c r="AI7" s="45" t="str">
        <f>IF(AH7="","",IF(AH7&lt;'Niños 9 años'!$AQ$33,"Nivel 1",IF(AH7&lt;='Niños 9 años'!$AQ$34,"Nivel 2",IF(AH7&lt;='Niños 9 años'!$AQ$35,"Nivel 3",IF(AH7&gt;'Niños 9 años'!$AQ$36,"Nivel 4")))))</f>
        <v/>
      </c>
      <c r="AJ7" s="128">
        <f t="shared" si="3"/>
        <v>0</v>
      </c>
      <c r="AK7" s="128" t="str">
        <f t="shared" si="4"/>
        <v>NIVEL 4</v>
      </c>
      <c r="AL7" s="46"/>
      <c r="AM7" s="46" t="s">
        <v>20</v>
      </c>
      <c r="AN7" s="46" t="s">
        <v>24</v>
      </c>
      <c r="AO7" s="52">
        <v>1</v>
      </c>
      <c r="AP7" s="46" t="s">
        <v>25</v>
      </c>
      <c r="AQ7" s="52">
        <v>5</v>
      </c>
    </row>
    <row r="8" spans="1:43" x14ac:dyDescent="0.25">
      <c r="A8" s="29">
        <v>7</v>
      </c>
      <c r="B8" s="16"/>
      <c r="C8" s="16"/>
      <c r="D8" s="7"/>
      <c r="E8" s="7"/>
      <c r="F8" s="116"/>
      <c r="G8" s="120"/>
      <c r="H8" s="120"/>
      <c r="I8" s="120"/>
      <c r="J8" s="121"/>
      <c r="K8" s="113" t="str">
        <f t="shared" ca="1" si="0"/>
        <v/>
      </c>
      <c r="L8" s="1"/>
      <c r="M8" s="1"/>
      <c r="N8" s="3"/>
      <c r="O8" s="134">
        <f t="shared" si="1"/>
        <v>0</v>
      </c>
      <c r="P8" s="45" t="str">
        <f>IF(L8="","",IF(L8&gt;'Niños 9 años'!$AQ$1,"Nivel 1",IF(L8&gt;='Niños 9 años'!$AO$2,"Nivel 2",IF(L8&gt;='Niños 9 años'!$AO$3,"Nivel 3",IF(L8&lt;'Niños 9 años'!$AQ$4,"Nivel 4")))))</f>
        <v/>
      </c>
      <c r="Q8" s="85"/>
      <c r="R8" s="85"/>
      <c r="S8" s="45" t="str">
        <f>IF(R8="","",IF(R8&gt;'Niños 9 años'!$AQ$37,"Nivel 1",IF(R8&gt;='Niños 9 años'!$AO$38,"Nivel 2",IF(R8&gt;='Niños 9 años'!$AO$39,"Nivel 3",IF(R8&lt;'Niños 9 años'!$AQ$40,"Nivel 4")))))</f>
        <v/>
      </c>
      <c r="T8" s="131"/>
      <c r="U8" s="45" t="str">
        <f>IF(T8="","",IF(T8&lt;'Niños 9 años'!$AQ$29,"Nivel 1",IF(T8&lt;='Niños 9 años'!$AQ$30,"Nivel 2",IF(T8&lt;='Niños 9 años'!$AQ$31,"Nivel 3",IF(T8&gt;'Niños 9 años'!$AQ$32,"Nivel 4")))))</f>
        <v/>
      </c>
      <c r="V8" s="85"/>
      <c r="W8" s="45" t="str">
        <f>IF(V8="","",IF(V8&gt;'Niños 9 años'!$AQ$13,"Nivel 1",IF(V8&gt;='Niños 9 años'!$AO$14,"Nivel 2",IF(V8&gt;='Niños 9 años'!$AO$15,"Nivel 3",IF(V8&lt;'Niños 9 años'!$AQ$16,"Nivel 4")))))</f>
        <v/>
      </c>
      <c r="X8" s="85"/>
      <c r="Y8" s="45" t="str">
        <f>IF(X8="","",IF(X8&gt;'Niños 9 años'!$AQ$17,"Nivel 1",IF(X8&gt;='Niños 9 años'!$AO$18,"Nivel 2",IF(X8&gt;='Niños 9 años'!$AO$19,"Nivel 3",IF(X8&lt;'Niños 9 años'!$AQ$20,"Nivel 4")))))</f>
        <v/>
      </c>
      <c r="Z8" s="133">
        <f t="shared" si="2"/>
        <v>0</v>
      </c>
      <c r="AA8" s="45" t="str">
        <f>IF(Z8="","",IF(Z8&gt;'Niños 9 años'!$AQ$21,"Nivel 1",IF(Z8&gt;='Niños 9 años'!$AO$22,"Nivel 2",IF(Z8&gt;='Niños 9 años'!$AO$23,"Nivel 3",IF(Z8&lt;'Niños 9 años'!$AQ$24,"Nivel 4")))))</f>
        <v>Nivel 4</v>
      </c>
      <c r="AB8" s="85"/>
      <c r="AC8" s="45" t="str">
        <f>IF(AB8="","",IF(AB8&gt;'Niños 9 años'!$AQ$25,"Nivel 1",IF(AB8&gt;='Niños 9 años'!$AO$26,"Nivel 2",IF(AB8&gt;='Niños 9 años'!$AO$27,"Nivel 3",IF(AB8&lt;'Niños 9 años'!$AQ$28,"Nivel 4")))))</f>
        <v/>
      </c>
      <c r="AD8" s="85"/>
      <c r="AE8" s="45" t="str">
        <f>IF(AD8="","",IF(AD8&gt;'Niños 9 años'!$AQ$9,"Nivel 1",IF(AD8&gt;='Niños 9 años'!$AO$10,"Nivel 2",IF(AD8&gt;='Niños 9 años'!$AO$11,"Nivel 3",IF(AD8&lt;'Niños 9 años'!$AQ$12,"Nivel 4")))))</f>
        <v/>
      </c>
      <c r="AF8" s="85"/>
      <c r="AG8" s="45" t="str">
        <f>IF(AF8="","",IF(AF8&gt;'Niños 9 años'!$AQ$5,"Nivel 1",IF(AF8&gt;='Niños 9 años'!$AO$6,"Nivel 2",IF(AF8&gt;='Niños 9 años'!$AO$7,"Nivel 3",IF(AF8&lt;'Niños 9 años'!$AQ$8,"Nivel 4")))))</f>
        <v/>
      </c>
      <c r="AH8" s="135"/>
      <c r="AI8" s="45" t="str">
        <f>IF(AH8="","",IF(AH8&lt;'Niños 9 años'!$AQ$33,"Nivel 1",IF(AH8&lt;='Niños 9 años'!$AQ$34,"Nivel 2",IF(AH8&lt;='Niños 9 años'!$AQ$35,"Nivel 3",IF(AH8&gt;'Niños 9 años'!$AQ$36,"Nivel 4")))))</f>
        <v/>
      </c>
      <c r="AJ8" s="128">
        <f t="shared" si="3"/>
        <v>0</v>
      </c>
      <c r="AK8" s="128" t="str">
        <f t="shared" si="4"/>
        <v>NIVEL 4</v>
      </c>
      <c r="AL8" s="46"/>
      <c r="AM8" s="46" t="s">
        <v>21</v>
      </c>
      <c r="AN8" s="46"/>
      <c r="AO8" s="52" t="s">
        <v>47</v>
      </c>
      <c r="AP8" s="46"/>
      <c r="AQ8" s="52">
        <v>1</v>
      </c>
    </row>
    <row r="9" spans="1:43" x14ac:dyDescent="0.25">
      <c r="A9" s="29">
        <v>8</v>
      </c>
      <c r="B9" s="16"/>
      <c r="C9" s="16"/>
      <c r="D9" s="7"/>
      <c r="E9" s="7"/>
      <c r="F9" s="116"/>
      <c r="G9" s="120"/>
      <c r="H9" s="120"/>
      <c r="I9" s="120"/>
      <c r="J9" s="121"/>
      <c r="K9" s="113" t="str">
        <f t="shared" ca="1" si="0"/>
        <v/>
      </c>
      <c r="L9" s="1"/>
      <c r="M9" s="1"/>
      <c r="N9" s="3"/>
      <c r="O9" s="134">
        <f t="shared" si="1"/>
        <v>0</v>
      </c>
      <c r="P9" s="45" t="str">
        <f>IF(L9="","",IF(L9&gt;'Niños 9 años'!$AQ$1,"Nivel 1",IF(L9&gt;='Niños 9 años'!$AO$2,"Nivel 2",IF(L9&gt;='Niños 9 años'!$AO$3,"Nivel 3",IF(L9&lt;'Niños 9 años'!$AQ$4,"Nivel 4")))))</f>
        <v/>
      </c>
      <c r="Q9" s="85"/>
      <c r="R9" s="85"/>
      <c r="S9" s="45" t="str">
        <f>IF(R9="","",IF(R9&gt;'Niños 9 años'!$AQ$37,"Nivel 1",IF(R9&gt;='Niños 9 años'!$AO$38,"Nivel 2",IF(R9&gt;='Niños 9 años'!$AO$39,"Nivel 3",IF(R9&lt;'Niños 9 años'!$AQ$40,"Nivel 4")))))</f>
        <v/>
      </c>
      <c r="T9" s="131"/>
      <c r="U9" s="45" t="str">
        <f>IF(T9="","",IF(T9&lt;'Niños 9 años'!$AQ$29,"Nivel 1",IF(T9&lt;='Niños 9 años'!$AQ$30,"Nivel 2",IF(T9&lt;='Niños 9 años'!$AQ$31,"Nivel 3",IF(T9&gt;'Niños 9 años'!$AQ$32,"Nivel 4")))))</f>
        <v/>
      </c>
      <c r="V9" s="85"/>
      <c r="W9" s="45" t="str">
        <f>IF(V9="","",IF(V9&gt;'Niños 9 años'!$AQ$13,"Nivel 1",IF(V9&gt;='Niños 9 años'!$AO$14,"Nivel 2",IF(V9&gt;='Niños 9 años'!$AO$15,"Nivel 3",IF(V9&lt;'Niños 9 años'!$AQ$16,"Nivel 4")))))</f>
        <v/>
      </c>
      <c r="X9" s="85"/>
      <c r="Y9" s="45" t="str">
        <f>IF(X9="","",IF(X9&gt;'Niños 9 años'!$AQ$17,"Nivel 1",IF(X9&gt;='Niños 9 años'!$AO$18,"Nivel 2",IF(X9&gt;='Niños 9 años'!$AO$19,"Nivel 3",IF(X9&lt;'Niños 9 años'!$AQ$20,"Nivel 4")))))</f>
        <v/>
      </c>
      <c r="Z9" s="133">
        <f t="shared" si="2"/>
        <v>0</v>
      </c>
      <c r="AA9" s="45" t="str">
        <f>IF(Z9="","",IF(Z9&gt;'Niños 9 años'!$AQ$21,"Nivel 1",IF(Z9&gt;='Niños 9 años'!$AO$22,"Nivel 2",IF(Z9&gt;='Niños 9 años'!$AO$23,"Nivel 3",IF(Z9&lt;'Niños 9 años'!$AQ$24,"Nivel 4")))))</f>
        <v>Nivel 4</v>
      </c>
      <c r="AB9" s="85"/>
      <c r="AC9" s="45" t="str">
        <f>IF(AB9="","",IF(AB9&gt;'Niños 9 años'!$AQ$25,"Nivel 1",IF(AB9&gt;='Niños 9 años'!$AO$26,"Nivel 2",IF(AB9&gt;='Niños 9 años'!$AO$27,"Nivel 3",IF(AB9&lt;'Niños 9 años'!$AQ$28,"Nivel 4")))))</f>
        <v/>
      </c>
      <c r="AD9" s="85"/>
      <c r="AE9" s="45" t="str">
        <f>IF(AD9="","",IF(AD9&gt;'Niños 9 años'!$AQ$9,"Nivel 1",IF(AD9&gt;='Niños 9 años'!$AO$10,"Nivel 2",IF(AD9&gt;='Niños 9 años'!$AO$11,"Nivel 3",IF(AD9&lt;'Niños 9 años'!$AQ$12,"Nivel 4")))))</f>
        <v/>
      </c>
      <c r="AF9" s="85"/>
      <c r="AG9" s="45" t="str">
        <f>IF(AF9="","",IF(AF9&gt;'Niños 9 años'!$AQ$5,"Nivel 1",IF(AF9&gt;='Niños 9 años'!$AO$6,"Nivel 2",IF(AF9&gt;='Niños 9 años'!$AO$7,"Nivel 3",IF(AF9&lt;'Niños 9 años'!$AQ$8,"Nivel 4")))))</f>
        <v/>
      </c>
      <c r="AH9" s="135"/>
      <c r="AI9" s="45" t="str">
        <f>IF(AH9="","",IF(AH9&lt;'Niños 9 años'!$AQ$33,"Nivel 1",IF(AH9&lt;='Niños 9 años'!$AQ$34,"Nivel 2",IF(AH9&lt;='Niños 9 años'!$AQ$35,"Nivel 3",IF(AH9&gt;'Niños 9 años'!$AQ$36,"Nivel 4")))))</f>
        <v/>
      </c>
      <c r="AJ9" s="128">
        <f t="shared" si="3"/>
        <v>0</v>
      </c>
      <c r="AK9" s="128" t="str">
        <f t="shared" si="4"/>
        <v>NIVEL 4</v>
      </c>
      <c r="AL9" s="46" t="s">
        <v>26</v>
      </c>
      <c r="AM9" s="46" t="s">
        <v>17</v>
      </c>
      <c r="AN9" s="46"/>
      <c r="AO9" s="52" t="s">
        <v>46</v>
      </c>
      <c r="AP9" s="46"/>
      <c r="AQ9" s="52">
        <v>17</v>
      </c>
    </row>
    <row r="10" spans="1:43" x14ac:dyDescent="0.25">
      <c r="A10" s="29">
        <v>9</v>
      </c>
      <c r="B10" s="16"/>
      <c r="C10" s="16"/>
      <c r="D10" s="7"/>
      <c r="E10" s="7"/>
      <c r="F10" s="116"/>
      <c r="G10" s="120"/>
      <c r="H10" s="120"/>
      <c r="I10" s="120"/>
      <c r="J10" s="121"/>
      <c r="K10" s="113" t="str">
        <f t="shared" ca="1" si="0"/>
        <v/>
      </c>
      <c r="L10" s="1"/>
      <c r="M10" s="1"/>
      <c r="N10" s="3"/>
      <c r="O10" s="134">
        <f t="shared" si="1"/>
        <v>0</v>
      </c>
      <c r="P10" s="45" t="str">
        <f>IF(L10="","",IF(L10&gt;'Niños 9 años'!$AQ$1,"Nivel 1",IF(L10&gt;='Niños 9 años'!$AO$2,"Nivel 2",IF(L10&gt;='Niños 9 años'!$AO$3,"Nivel 3",IF(L10&lt;'Niños 9 años'!$AQ$4,"Nivel 4")))))</f>
        <v/>
      </c>
      <c r="Q10" s="85"/>
      <c r="R10" s="85"/>
      <c r="S10" s="45" t="str">
        <f>IF(R10="","",IF(R10&gt;'Niños 9 años'!$AQ$37,"Nivel 1",IF(R10&gt;='Niños 9 años'!$AO$38,"Nivel 2",IF(R10&gt;='Niños 9 años'!$AO$39,"Nivel 3",IF(R10&lt;'Niños 9 años'!$AQ$40,"Nivel 4")))))</f>
        <v/>
      </c>
      <c r="T10" s="131"/>
      <c r="U10" s="45" t="str">
        <f>IF(T10="","",IF(T10&lt;'Niños 9 años'!$AQ$29,"Nivel 1",IF(T10&lt;='Niños 9 años'!$AQ$30,"Nivel 2",IF(T10&lt;='Niños 9 años'!$AQ$31,"Nivel 3",IF(T10&gt;'Niños 9 años'!$AQ$32,"Nivel 4")))))</f>
        <v/>
      </c>
      <c r="V10" s="85"/>
      <c r="W10" s="45" t="str">
        <f>IF(V10="","",IF(V10&gt;'Niños 9 años'!$AQ$13,"Nivel 1",IF(V10&gt;='Niños 9 años'!$AO$14,"Nivel 2",IF(V10&gt;='Niños 9 años'!$AO$15,"Nivel 3",IF(V10&lt;'Niños 9 años'!$AQ$16,"Nivel 4")))))</f>
        <v/>
      </c>
      <c r="X10" s="85"/>
      <c r="Y10" s="45" t="str">
        <f>IF(X10="","",IF(X10&gt;'Niños 9 años'!$AQ$17,"Nivel 1",IF(X10&gt;='Niños 9 años'!$AO$18,"Nivel 2",IF(X10&gt;='Niños 9 años'!$AO$19,"Nivel 3",IF(X10&lt;'Niños 9 años'!$AQ$20,"Nivel 4")))))</f>
        <v/>
      </c>
      <c r="Z10" s="133">
        <f t="shared" si="2"/>
        <v>0</v>
      </c>
      <c r="AA10" s="45" t="str">
        <f>IF(Z10="","",IF(Z10&gt;'Niños 9 años'!$AQ$21,"Nivel 1",IF(Z10&gt;='Niños 9 años'!$AO$22,"Nivel 2",IF(Z10&gt;='Niños 9 años'!$AO$23,"Nivel 3",IF(Z10&lt;'Niños 9 años'!$AQ$24,"Nivel 4")))))</f>
        <v>Nivel 4</v>
      </c>
      <c r="AB10" s="85"/>
      <c r="AC10" s="45" t="str">
        <f>IF(AB10="","",IF(AB10&gt;'Niños 9 años'!$AQ$25,"Nivel 1",IF(AB10&gt;='Niños 9 años'!$AO$26,"Nivel 2",IF(AB10&gt;='Niños 9 años'!$AO$27,"Nivel 3",IF(AB10&lt;'Niños 9 años'!$AQ$28,"Nivel 4")))))</f>
        <v/>
      </c>
      <c r="AD10" s="85"/>
      <c r="AE10" s="45" t="str">
        <f>IF(AD10="","",IF(AD10&gt;'Niños 9 años'!$AQ$9,"Nivel 1",IF(AD10&gt;='Niños 9 años'!$AO$10,"Nivel 2",IF(AD10&gt;='Niños 9 años'!$AO$11,"Nivel 3",IF(AD10&lt;'Niños 9 años'!$AQ$12,"Nivel 4")))))</f>
        <v/>
      </c>
      <c r="AF10" s="85"/>
      <c r="AG10" s="45" t="str">
        <f>IF(AF10="","",IF(AF10&gt;'Niños 9 años'!$AQ$5,"Nivel 1",IF(AF10&gt;='Niños 9 años'!$AO$6,"Nivel 2",IF(AF10&gt;='Niños 9 años'!$AO$7,"Nivel 3",IF(AF10&lt;'Niños 9 años'!$AQ$8,"Nivel 4")))))</f>
        <v/>
      </c>
      <c r="AH10" s="135"/>
      <c r="AI10" s="45" t="str">
        <f>IF(AH10="","",IF(AH10&lt;'Niños 9 años'!$AQ$33,"Nivel 1",IF(AH10&lt;='Niños 9 años'!$AQ$34,"Nivel 2",IF(AH10&lt;='Niños 9 años'!$AQ$35,"Nivel 3",IF(AH10&gt;'Niños 9 años'!$AQ$36,"Nivel 4")))))</f>
        <v/>
      </c>
      <c r="AJ10" s="128">
        <f t="shared" si="3"/>
        <v>0</v>
      </c>
      <c r="AK10" s="128" t="str">
        <f t="shared" si="4"/>
        <v>NIVEL 4</v>
      </c>
      <c r="AL10" s="46"/>
      <c r="AM10" s="46" t="s">
        <v>19</v>
      </c>
      <c r="AN10" s="46"/>
      <c r="AO10" s="52">
        <v>10</v>
      </c>
      <c r="AP10" s="46"/>
      <c r="AQ10" s="52">
        <v>17</v>
      </c>
    </row>
    <row r="11" spans="1:43" x14ac:dyDescent="0.25">
      <c r="A11" s="29">
        <v>10</v>
      </c>
      <c r="B11" s="16"/>
      <c r="C11" s="16"/>
      <c r="D11" s="7"/>
      <c r="E11" s="7"/>
      <c r="F11" s="116"/>
      <c r="G11" s="120"/>
      <c r="H11" s="120"/>
      <c r="I11" s="120"/>
      <c r="J11" s="121"/>
      <c r="K11" s="113" t="str">
        <f t="shared" ca="1" si="0"/>
        <v/>
      </c>
      <c r="L11" s="1"/>
      <c r="M11" s="1"/>
      <c r="N11" s="3"/>
      <c r="O11" s="134">
        <f t="shared" si="1"/>
        <v>0</v>
      </c>
      <c r="P11" s="45" t="str">
        <f>IF(L11="","",IF(L11&gt;'Niños 9 años'!$AQ$1,"Nivel 1",IF(L11&gt;='Niños 9 años'!$AO$2,"Nivel 2",IF(L11&gt;='Niños 9 años'!$AO$3,"Nivel 3",IF(L11&lt;'Niños 9 años'!$AQ$4,"Nivel 4")))))</f>
        <v/>
      </c>
      <c r="Q11" s="85"/>
      <c r="R11" s="85"/>
      <c r="S11" s="45" t="str">
        <f>IF(R11="","",IF(R11&gt;'Niños 9 años'!$AQ$37,"Nivel 1",IF(R11&gt;='Niños 9 años'!$AO$38,"Nivel 2",IF(R11&gt;='Niños 9 años'!$AO$39,"Nivel 3",IF(R11&lt;'Niños 9 años'!$AQ$40,"Nivel 4")))))</f>
        <v/>
      </c>
      <c r="T11" s="131"/>
      <c r="U11" s="45" t="str">
        <f>IF(T11="","",IF(T11&lt;'Niños 9 años'!$AQ$29,"Nivel 1",IF(T11&lt;='Niños 9 años'!$AQ$30,"Nivel 2",IF(T11&lt;='Niños 9 años'!$AQ$31,"Nivel 3",IF(T11&gt;'Niños 9 años'!$AQ$32,"Nivel 4")))))</f>
        <v/>
      </c>
      <c r="V11" s="85"/>
      <c r="W11" s="45" t="str">
        <f>IF(V11="","",IF(V11&gt;'Niños 9 años'!$AQ$13,"Nivel 1",IF(V11&gt;='Niños 9 años'!$AO$14,"Nivel 2",IF(V11&gt;='Niños 9 años'!$AO$15,"Nivel 3",IF(V11&lt;'Niños 9 años'!$AQ$16,"Nivel 4")))))</f>
        <v/>
      </c>
      <c r="X11" s="85"/>
      <c r="Y11" s="45" t="str">
        <f>IF(X11="","",IF(X11&gt;'Niños 9 años'!$AQ$17,"Nivel 1",IF(X11&gt;='Niños 9 años'!$AO$18,"Nivel 2",IF(X11&gt;='Niños 9 años'!$AO$19,"Nivel 3",IF(X11&lt;'Niños 9 años'!$AQ$20,"Nivel 4")))))</f>
        <v/>
      </c>
      <c r="Z11" s="133">
        <f t="shared" si="2"/>
        <v>0</v>
      </c>
      <c r="AA11" s="45" t="str">
        <f>IF(Z11="","",IF(Z11&gt;'Niños 9 años'!$AQ$21,"Nivel 1",IF(Z11&gt;='Niños 9 años'!$AO$22,"Nivel 2",IF(Z11&gt;='Niños 9 años'!$AO$23,"Nivel 3",IF(Z11&lt;'Niños 9 años'!$AQ$24,"Nivel 4")))))</f>
        <v>Nivel 4</v>
      </c>
      <c r="AB11" s="85"/>
      <c r="AC11" s="45" t="str">
        <f>IF(AB11="","",IF(AB11&gt;'Niños 9 años'!$AQ$25,"Nivel 1",IF(AB11&gt;='Niños 9 años'!$AO$26,"Nivel 2",IF(AB11&gt;='Niños 9 años'!$AO$27,"Nivel 3",IF(AB11&lt;'Niños 9 años'!$AQ$28,"Nivel 4")))))</f>
        <v/>
      </c>
      <c r="AD11" s="85"/>
      <c r="AE11" s="45" t="str">
        <f>IF(AD11="","",IF(AD11&gt;'Niños 9 años'!$AQ$9,"Nivel 1",IF(AD11&gt;='Niños 9 años'!$AO$10,"Nivel 2",IF(AD11&gt;='Niños 9 años'!$AO$11,"Nivel 3",IF(AD11&lt;'Niños 9 años'!$AQ$12,"Nivel 4")))))</f>
        <v/>
      </c>
      <c r="AF11" s="85"/>
      <c r="AG11" s="45" t="str">
        <f>IF(AF11="","",IF(AF11&gt;'Niños 9 años'!$AQ$5,"Nivel 1",IF(AF11&gt;='Niños 9 años'!$AO$6,"Nivel 2",IF(AF11&gt;='Niños 9 años'!$AO$7,"Nivel 3",IF(AF11&lt;'Niños 9 años'!$AQ$8,"Nivel 4")))))</f>
        <v/>
      </c>
      <c r="AH11" s="135"/>
      <c r="AI11" s="45" t="str">
        <f>IF(AH11="","",IF(AH11&lt;'Niños 9 años'!$AQ$33,"Nivel 1",IF(AH11&lt;='Niños 9 años'!$AQ$34,"Nivel 2",IF(AH11&lt;='Niños 9 años'!$AQ$35,"Nivel 3",IF(AH11&gt;'Niños 9 años'!$AQ$36,"Nivel 4")))))</f>
        <v/>
      </c>
      <c r="AJ11" s="128">
        <f t="shared" si="3"/>
        <v>0</v>
      </c>
      <c r="AK11" s="128" t="str">
        <f t="shared" si="4"/>
        <v>NIVEL 4</v>
      </c>
      <c r="AL11" s="46"/>
      <c r="AM11" s="46" t="s">
        <v>20</v>
      </c>
      <c r="AN11" s="46"/>
      <c r="AO11" s="52">
        <v>4</v>
      </c>
      <c r="AP11" s="46"/>
      <c r="AQ11" s="52">
        <v>9</v>
      </c>
    </row>
    <row r="12" spans="1:43" x14ac:dyDescent="0.25">
      <c r="A12" s="29">
        <v>11</v>
      </c>
      <c r="B12" s="16"/>
      <c r="C12" s="16"/>
      <c r="D12" s="7"/>
      <c r="E12" s="7"/>
      <c r="F12" s="116"/>
      <c r="G12" s="120"/>
      <c r="H12" s="120"/>
      <c r="I12" s="120"/>
      <c r="J12" s="121"/>
      <c r="K12" s="113" t="str">
        <f t="shared" ca="1" si="0"/>
        <v/>
      </c>
      <c r="L12" s="1"/>
      <c r="M12" s="1"/>
      <c r="N12" s="3"/>
      <c r="O12" s="134">
        <f t="shared" si="1"/>
        <v>0</v>
      </c>
      <c r="P12" s="45" t="str">
        <f>IF(L12="","",IF(L12&gt;'Niños 9 años'!$AQ$1,"Nivel 1",IF(L12&gt;='Niños 9 años'!$AO$2,"Nivel 2",IF(L12&gt;='Niños 9 años'!$AO$3,"Nivel 3",IF(L12&lt;'Niños 9 años'!$AQ$4,"Nivel 4")))))</f>
        <v/>
      </c>
      <c r="Q12" s="85"/>
      <c r="R12" s="85"/>
      <c r="S12" s="45" t="str">
        <f>IF(R12="","",IF(R12&gt;'Niños 9 años'!$AQ$37,"Nivel 1",IF(R12&gt;='Niños 9 años'!$AO$38,"Nivel 2",IF(R12&gt;='Niños 9 años'!$AO$39,"Nivel 3",IF(R12&lt;'Niños 9 años'!$AQ$40,"Nivel 4")))))</f>
        <v/>
      </c>
      <c r="T12" s="131"/>
      <c r="U12" s="45" t="str">
        <f>IF(T12="","",IF(T12&lt;'Niños 9 años'!$AQ$29,"Nivel 1",IF(T12&lt;='Niños 9 años'!$AQ$30,"Nivel 2",IF(T12&lt;='Niños 9 años'!$AQ$31,"Nivel 3",IF(T12&gt;'Niños 9 años'!$AQ$32,"Nivel 4")))))</f>
        <v/>
      </c>
      <c r="V12" s="85"/>
      <c r="W12" s="45" t="str">
        <f>IF(V12="","",IF(V12&gt;'Niños 9 años'!$AQ$13,"Nivel 1",IF(V12&gt;='Niños 9 años'!$AO$14,"Nivel 2",IF(V12&gt;='Niños 9 años'!$AO$15,"Nivel 3",IF(V12&lt;'Niños 9 años'!$AQ$16,"Nivel 4")))))</f>
        <v/>
      </c>
      <c r="X12" s="85"/>
      <c r="Y12" s="45" t="str">
        <f>IF(X12="","",IF(X12&gt;'Niños 9 años'!$AQ$17,"Nivel 1",IF(X12&gt;='Niños 9 años'!$AO$18,"Nivel 2",IF(X12&gt;='Niños 9 años'!$AO$19,"Nivel 3",IF(X12&lt;'Niños 9 años'!$AQ$20,"Nivel 4")))))</f>
        <v/>
      </c>
      <c r="Z12" s="133">
        <f t="shared" si="2"/>
        <v>0</v>
      </c>
      <c r="AA12" s="45" t="str">
        <f>IF(Z12="","",IF(Z12&gt;'Niños 9 años'!$AQ$21,"Nivel 1",IF(Z12&gt;='Niños 9 años'!$AO$22,"Nivel 2",IF(Z12&gt;='Niños 9 años'!$AO$23,"Nivel 3",IF(Z12&lt;'Niños 9 años'!$AQ$24,"Nivel 4")))))</f>
        <v>Nivel 4</v>
      </c>
      <c r="AB12" s="85"/>
      <c r="AC12" s="45" t="str">
        <f>IF(AB12="","",IF(AB12&gt;'Niños 9 años'!$AQ$25,"Nivel 1",IF(AB12&gt;='Niños 9 años'!$AO$26,"Nivel 2",IF(AB12&gt;='Niños 9 años'!$AO$27,"Nivel 3",IF(AB12&lt;'Niños 9 años'!$AQ$28,"Nivel 4")))))</f>
        <v/>
      </c>
      <c r="AD12" s="85"/>
      <c r="AE12" s="45" t="str">
        <f>IF(AD12="","",IF(AD12&gt;'Niños 9 años'!$AQ$9,"Nivel 1",IF(AD12&gt;='Niños 9 años'!$AO$10,"Nivel 2",IF(AD12&gt;='Niños 9 años'!$AO$11,"Nivel 3",IF(AD12&lt;'Niños 9 años'!$AQ$12,"Nivel 4")))))</f>
        <v/>
      </c>
      <c r="AF12" s="85"/>
      <c r="AG12" s="45" t="str">
        <f>IF(AF12="","",IF(AF12&gt;'Niños 9 años'!$AQ$5,"Nivel 1",IF(AF12&gt;='Niños 9 años'!$AO$6,"Nivel 2",IF(AF12&gt;='Niños 9 años'!$AO$7,"Nivel 3",IF(AF12&lt;'Niños 9 años'!$AQ$8,"Nivel 4")))))</f>
        <v/>
      </c>
      <c r="AH12" s="135"/>
      <c r="AI12" s="45" t="str">
        <f>IF(AH12="","",IF(AH12&lt;'Niños 9 años'!$AQ$33,"Nivel 1",IF(AH12&lt;='Niños 9 años'!$AQ$34,"Nivel 2",IF(AH12&lt;='Niños 9 años'!$AQ$35,"Nivel 3",IF(AH12&gt;'Niños 9 años'!$AQ$36,"Nivel 4")))))</f>
        <v/>
      </c>
      <c r="AJ12" s="128">
        <f t="shared" si="3"/>
        <v>0</v>
      </c>
      <c r="AK12" s="128" t="str">
        <f t="shared" si="4"/>
        <v>NIVEL 4</v>
      </c>
      <c r="AL12" s="46"/>
      <c r="AM12" s="46" t="s">
        <v>21</v>
      </c>
      <c r="AN12" s="46"/>
      <c r="AO12" s="46" t="s">
        <v>47</v>
      </c>
      <c r="AP12" s="46"/>
      <c r="AQ12" s="52">
        <v>4</v>
      </c>
    </row>
    <row r="13" spans="1:43" x14ac:dyDescent="0.25">
      <c r="A13" s="29">
        <v>12</v>
      </c>
      <c r="B13" s="16"/>
      <c r="C13" s="16"/>
      <c r="D13" s="7"/>
      <c r="E13" s="7"/>
      <c r="F13" s="116"/>
      <c r="G13" s="120"/>
      <c r="H13" s="120"/>
      <c r="I13" s="120"/>
      <c r="J13" s="121"/>
      <c r="K13" s="113" t="str">
        <f t="shared" ca="1" si="0"/>
        <v/>
      </c>
      <c r="L13" s="1"/>
      <c r="M13" s="1"/>
      <c r="N13" s="3"/>
      <c r="O13" s="134">
        <f t="shared" si="1"/>
        <v>0</v>
      </c>
      <c r="P13" s="45" t="str">
        <f>IF(L13="","",IF(L13&gt;'Niños 9 años'!$AQ$1,"Nivel 1",IF(L13&gt;='Niños 9 años'!$AO$2,"Nivel 2",IF(L13&gt;='Niños 9 años'!$AO$3,"Nivel 3",IF(L13&lt;'Niños 9 años'!$AQ$4,"Nivel 4")))))</f>
        <v/>
      </c>
      <c r="Q13" s="85"/>
      <c r="R13" s="85"/>
      <c r="S13" s="45" t="str">
        <f>IF(R13="","",IF(R13&gt;'Niños 9 años'!$AQ$37,"Nivel 1",IF(R13&gt;='Niños 9 años'!$AO$38,"Nivel 2",IF(R13&gt;='Niños 9 años'!$AO$39,"Nivel 3",IF(R13&lt;'Niños 9 años'!$AQ$40,"Nivel 4")))))</f>
        <v/>
      </c>
      <c r="T13" s="131"/>
      <c r="U13" s="45" t="str">
        <f>IF(T13="","",IF(T13&lt;'Niños 9 años'!$AQ$29,"Nivel 1",IF(T13&lt;='Niños 9 años'!$AQ$30,"Nivel 2",IF(T13&lt;='Niños 9 años'!$AQ$31,"Nivel 3",IF(T13&gt;'Niños 9 años'!$AQ$32,"Nivel 4")))))</f>
        <v/>
      </c>
      <c r="V13" s="85"/>
      <c r="W13" s="45" t="str">
        <f>IF(V13="","",IF(V13&gt;'Niños 9 años'!$AQ$13,"Nivel 1",IF(V13&gt;='Niños 9 años'!$AO$14,"Nivel 2",IF(V13&gt;='Niños 9 años'!$AO$15,"Nivel 3",IF(V13&lt;'Niños 9 años'!$AQ$16,"Nivel 4")))))</f>
        <v/>
      </c>
      <c r="X13" s="85"/>
      <c r="Y13" s="45" t="str">
        <f>IF(X13="","",IF(X13&gt;'Niños 9 años'!$AQ$17,"Nivel 1",IF(X13&gt;='Niños 9 años'!$AO$18,"Nivel 2",IF(X13&gt;='Niños 9 años'!$AO$19,"Nivel 3",IF(X13&lt;'Niños 9 años'!$AQ$20,"Nivel 4")))))</f>
        <v/>
      </c>
      <c r="Z13" s="133">
        <f t="shared" si="2"/>
        <v>0</v>
      </c>
      <c r="AA13" s="45" t="str">
        <f>IF(Z13="","",IF(Z13&gt;'Niños 9 años'!$AQ$21,"Nivel 1",IF(Z13&gt;='Niños 9 años'!$AO$22,"Nivel 2",IF(Z13&gt;='Niños 9 años'!$AO$23,"Nivel 3",IF(Z13&lt;'Niños 9 años'!$AQ$24,"Nivel 4")))))</f>
        <v>Nivel 4</v>
      </c>
      <c r="AB13" s="85"/>
      <c r="AC13" s="45" t="str">
        <f>IF(AB13="","",IF(AB13&gt;'Niños 9 años'!$AQ$25,"Nivel 1",IF(AB13&gt;='Niños 9 años'!$AO$26,"Nivel 2",IF(AB13&gt;='Niños 9 años'!$AO$27,"Nivel 3",IF(AB13&lt;'Niños 9 años'!$AQ$28,"Nivel 4")))))</f>
        <v/>
      </c>
      <c r="AD13" s="85"/>
      <c r="AE13" s="45" t="str">
        <f>IF(AD13="","",IF(AD13&gt;'Niños 9 años'!$AQ$9,"Nivel 1",IF(AD13&gt;='Niños 9 años'!$AO$10,"Nivel 2",IF(AD13&gt;='Niños 9 años'!$AO$11,"Nivel 3",IF(AD13&lt;'Niños 9 años'!$AQ$12,"Nivel 4")))))</f>
        <v/>
      </c>
      <c r="AF13" s="85"/>
      <c r="AG13" s="45" t="str">
        <f>IF(AF13="","",IF(AF13&gt;'Niños 9 años'!$AQ$5,"Nivel 1",IF(AF13&gt;='Niños 9 años'!$AO$6,"Nivel 2",IF(AF13&gt;='Niños 9 años'!$AO$7,"Nivel 3",IF(AF13&lt;'Niños 9 años'!$AQ$8,"Nivel 4")))))</f>
        <v/>
      </c>
      <c r="AH13" s="135"/>
      <c r="AI13" s="45" t="str">
        <f>IF(AH13="","",IF(AH13&lt;'Niños 9 años'!$AQ$33,"Nivel 1",IF(AH13&lt;='Niños 9 años'!$AQ$34,"Nivel 2",IF(AH13&lt;='Niños 9 años'!$AQ$35,"Nivel 3",IF(AH13&gt;'Niños 9 años'!$AQ$36,"Nivel 4")))))</f>
        <v/>
      </c>
      <c r="AJ13" s="128">
        <f t="shared" si="3"/>
        <v>0</v>
      </c>
      <c r="AK13" s="128" t="str">
        <f t="shared" si="4"/>
        <v>NIVEL 4</v>
      </c>
      <c r="AL13" s="46" t="s">
        <v>27</v>
      </c>
      <c r="AM13" s="46" t="s">
        <v>17</v>
      </c>
      <c r="AN13" s="46"/>
      <c r="AO13" s="46" t="s">
        <v>46</v>
      </c>
      <c r="AP13" s="46"/>
      <c r="AQ13" s="50">
        <v>1.71</v>
      </c>
    </row>
    <row r="14" spans="1:43" x14ac:dyDescent="0.25">
      <c r="A14" s="29">
        <v>13</v>
      </c>
      <c r="B14" s="16"/>
      <c r="C14" s="16"/>
      <c r="D14" s="7"/>
      <c r="E14" s="7"/>
      <c r="F14" s="116"/>
      <c r="G14" s="120"/>
      <c r="H14" s="120"/>
      <c r="I14" s="120"/>
      <c r="J14" s="121"/>
      <c r="K14" s="113" t="str">
        <f t="shared" ca="1" si="0"/>
        <v/>
      </c>
      <c r="L14" s="1"/>
      <c r="M14" s="1"/>
      <c r="N14" s="3"/>
      <c r="O14" s="134">
        <f t="shared" si="1"/>
        <v>0</v>
      </c>
      <c r="P14" s="45" t="str">
        <f>IF(L14="","",IF(L14&gt;'Niños 9 años'!$AQ$1,"Nivel 1",IF(L14&gt;='Niños 9 años'!$AO$2,"Nivel 2",IF(L14&gt;='Niños 9 años'!$AO$3,"Nivel 3",IF(L14&lt;'Niños 9 años'!$AQ$4,"Nivel 4")))))</f>
        <v/>
      </c>
      <c r="Q14" s="85"/>
      <c r="R14" s="85"/>
      <c r="S14" s="45" t="str">
        <f>IF(R14="","",IF(R14&gt;'Niños 9 años'!$AQ$37,"Nivel 1",IF(R14&gt;='Niños 9 años'!$AO$38,"Nivel 2",IF(R14&gt;='Niños 9 años'!$AO$39,"Nivel 3",IF(R14&lt;'Niños 9 años'!$AQ$40,"Nivel 4")))))</f>
        <v/>
      </c>
      <c r="T14" s="131"/>
      <c r="U14" s="45" t="str">
        <f>IF(T14="","",IF(T14&lt;'Niños 9 años'!$AQ$29,"Nivel 1",IF(T14&lt;='Niños 9 años'!$AQ$30,"Nivel 2",IF(T14&lt;='Niños 9 años'!$AQ$31,"Nivel 3",IF(T14&gt;'Niños 9 años'!$AQ$32,"Nivel 4")))))</f>
        <v/>
      </c>
      <c r="V14" s="85"/>
      <c r="W14" s="45" t="str">
        <f>IF(V14="","",IF(V14&gt;'Niños 9 años'!$AQ$13,"Nivel 1",IF(V14&gt;='Niños 9 años'!$AO$14,"Nivel 2",IF(V14&gt;='Niños 9 años'!$AO$15,"Nivel 3",IF(V14&lt;'Niños 9 años'!$AQ$16,"Nivel 4")))))</f>
        <v/>
      </c>
      <c r="X14" s="85"/>
      <c r="Y14" s="45" t="str">
        <f>IF(X14="","",IF(X14&gt;'Niños 9 años'!$AQ$17,"Nivel 1",IF(X14&gt;='Niños 9 años'!$AO$18,"Nivel 2",IF(X14&gt;='Niños 9 años'!$AO$19,"Nivel 3",IF(X14&lt;'Niños 9 años'!$AQ$20,"Nivel 4")))))</f>
        <v/>
      </c>
      <c r="Z14" s="133">
        <f t="shared" si="2"/>
        <v>0</v>
      </c>
      <c r="AA14" s="45" t="str">
        <f>IF(Z14="","",IF(Z14&gt;'Niños 9 años'!$AQ$21,"Nivel 1",IF(Z14&gt;='Niños 9 años'!$AO$22,"Nivel 2",IF(Z14&gt;='Niños 9 años'!$AO$23,"Nivel 3",IF(Z14&lt;'Niños 9 años'!$AQ$24,"Nivel 4")))))</f>
        <v>Nivel 4</v>
      </c>
      <c r="AB14" s="85"/>
      <c r="AC14" s="45" t="str">
        <f>IF(AB14="","",IF(AB14&gt;'Niños 9 años'!$AQ$25,"Nivel 1",IF(AB14&gt;='Niños 9 años'!$AO$26,"Nivel 2",IF(AB14&gt;='Niños 9 años'!$AO$27,"Nivel 3",IF(AB14&lt;'Niños 9 años'!$AQ$28,"Nivel 4")))))</f>
        <v/>
      </c>
      <c r="AD14" s="85"/>
      <c r="AE14" s="45" t="str">
        <f>IF(AD14="","",IF(AD14&gt;'Niños 9 años'!$AQ$9,"Nivel 1",IF(AD14&gt;='Niños 9 años'!$AO$10,"Nivel 2",IF(AD14&gt;='Niños 9 años'!$AO$11,"Nivel 3",IF(AD14&lt;'Niños 9 años'!$AQ$12,"Nivel 4")))))</f>
        <v/>
      </c>
      <c r="AF14" s="85"/>
      <c r="AG14" s="45" t="str">
        <f>IF(AF14="","",IF(AF14&gt;'Niños 9 años'!$AQ$5,"Nivel 1",IF(AF14&gt;='Niños 9 años'!$AO$6,"Nivel 2",IF(AF14&gt;='Niños 9 años'!$AO$7,"Nivel 3",IF(AF14&lt;'Niños 9 años'!$AQ$8,"Nivel 4")))))</f>
        <v/>
      </c>
      <c r="AH14" s="135"/>
      <c r="AI14" s="45" t="str">
        <f>IF(AH14="","",IF(AH14&lt;'Niños 9 años'!$AQ$33,"Nivel 1",IF(AH14&lt;='Niños 9 años'!$AQ$34,"Nivel 2",IF(AH14&lt;='Niños 9 años'!$AQ$35,"Nivel 3",IF(AH14&gt;'Niños 9 años'!$AQ$36,"Nivel 4")))))</f>
        <v/>
      </c>
      <c r="AJ14" s="128">
        <f t="shared" si="3"/>
        <v>0</v>
      </c>
      <c r="AK14" s="128" t="str">
        <f t="shared" si="4"/>
        <v>NIVEL 4</v>
      </c>
      <c r="AL14" s="46"/>
      <c r="AM14" s="46" t="s">
        <v>19</v>
      </c>
      <c r="AN14" s="46"/>
      <c r="AO14" s="50">
        <v>1.62</v>
      </c>
      <c r="AP14" s="46"/>
      <c r="AQ14" s="50">
        <v>1.71</v>
      </c>
    </row>
    <row r="15" spans="1:43" x14ac:dyDescent="0.25">
      <c r="A15" s="29">
        <v>14</v>
      </c>
      <c r="B15" s="16"/>
      <c r="C15" s="16"/>
      <c r="D15" s="7"/>
      <c r="E15" s="7"/>
      <c r="F15" s="116"/>
      <c r="G15" s="120"/>
      <c r="H15" s="120"/>
      <c r="I15" s="120"/>
      <c r="J15" s="121"/>
      <c r="K15" s="113" t="str">
        <f t="shared" ca="1" si="0"/>
        <v/>
      </c>
      <c r="L15" s="1"/>
      <c r="M15" s="1"/>
      <c r="N15" s="3"/>
      <c r="O15" s="134">
        <f t="shared" si="1"/>
        <v>0</v>
      </c>
      <c r="P15" s="45" t="str">
        <f>IF(L15="","",IF(L15&gt;'Niños 9 años'!$AQ$1,"Nivel 1",IF(L15&gt;='Niños 9 años'!$AO$2,"Nivel 2",IF(L15&gt;='Niños 9 años'!$AO$3,"Nivel 3",IF(L15&lt;'Niños 9 años'!$AQ$4,"Nivel 4")))))</f>
        <v/>
      </c>
      <c r="Q15" s="85"/>
      <c r="R15" s="85"/>
      <c r="S15" s="45" t="str">
        <f>IF(R15="","",IF(R15&gt;'Niños 9 años'!$AQ$37,"Nivel 1",IF(R15&gt;='Niños 9 años'!$AO$38,"Nivel 2",IF(R15&gt;='Niños 9 años'!$AO$39,"Nivel 3",IF(R15&lt;'Niños 9 años'!$AQ$40,"Nivel 4")))))</f>
        <v/>
      </c>
      <c r="T15" s="131"/>
      <c r="U15" s="45" t="str">
        <f>IF(T15="","",IF(T15&lt;'Niños 9 años'!$AQ$29,"Nivel 1",IF(T15&lt;='Niños 9 años'!$AQ$30,"Nivel 2",IF(T15&lt;='Niños 9 años'!$AQ$31,"Nivel 3",IF(T15&gt;'Niños 9 años'!$AQ$32,"Nivel 4")))))</f>
        <v/>
      </c>
      <c r="V15" s="85"/>
      <c r="W15" s="45" t="str">
        <f>IF(V15="","",IF(V15&gt;'Niños 9 años'!$AQ$13,"Nivel 1",IF(V15&gt;='Niños 9 años'!$AO$14,"Nivel 2",IF(V15&gt;='Niños 9 años'!$AO$15,"Nivel 3",IF(V15&lt;'Niños 9 años'!$AQ$16,"Nivel 4")))))</f>
        <v/>
      </c>
      <c r="X15" s="85"/>
      <c r="Y15" s="45" t="str">
        <f>IF(X15="","",IF(X15&gt;'Niños 9 años'!$AQ$17,"Nivel 1",IF(X15&gt;='Niños 9 años'!$AO$18,"Nivel 2",IF(X15&gt;='Niños 9 años'!$AO$19,"Nivel 3",IF(X15&lt;'Niños 9 años'!$AQ$20,"Nivel 4")))))</f>
        <v/>
      </c>
      <c r="Z15" s="133">
        <f t="shared" si="2"/>
        <v>0</v>
      </c>
      <c r="AA15" s="45" t="str">
        <f>IF(Z15="","",IF(Z15&gt;'Niños 9 años'!$AQ$21,"Nivel 1",IF(Z15&gt;='Niños 9 años'!$AO$22,"Nivel 2",IF(Z15&gt;='Niños 9 años'!$AO$23,"Nivel 3",IF(Z15&lt;'Niños 9 años'!$AQ$24,"Nivel 4")))))</f>
        <v>Nivel 4</v>
      </c>
      <c r="AB15" s="85"/>
      <c r="AC15" s="45" t="str">
        <f>IF(AB15="","",IF(AB15&gt;'Niños 9 años'!$AQ$25,"Nivel 1",IF(AB15&gt;='Niños 9 años'!$AO$26,"Nivel 2",IF(AB15&gt;='Niños 9 años'!$AO$27,"Nivel 3",IF(AB15&lt;'Niños 9 años'!$AQ$28,"Nivel 4")))))</f>
        <v/>
      </c>
      <c r="AD15" s="85"/>
      <c r="AE15" s="45" t="str">
        <f>IF(AD15="","",IF(AD15&gt;'Niños 9 años'!$AQ$9,"Nivel 1",IF(AD15&gt;='Niños 9 años'!$AO$10,"Nivel 2",IF(AD15&gt;='Niños 9 años'!$AO$11,"Nivel 3",IF(AD15&lt;'Niños 9 años'!$AQ$12,"Nivel 4")))))</f>
        <v/>
      </c>
      <c r="AF15" s="85"/>
      <c r="AG15" s="45" t="str">
        <f>IF(AF15="","",IF(AF15&gt;'Niños 9 años'!$AQ$5,"Nivel 1",IF(AF15&gt;='Niños 9 años'!$AO$6,"Nivel 2",IF(AF15&gt;='Niños 9 años'!$AO$7,"Nivel 3",IF(AF15&lt;'Niños 9 años'!$AQ$8,"Nivel 4")))))</f>
        <v/>
      </c>
      <c r="AH15" s="135"/>
      <c r="AI15" s="45" t="str">
        <f>IF(AH15="","",IF(AH15&lt;'Niños 9 años'!$AQ$33,"Nivel 1",IF(AH15&lt;='Niños 9 años'!$AQ$34,"Nivel 2",IF(AH15&lt;='Niños 9 años'!$AQ$35,"Nivel 3",IF(AH15&gt;'Niños 9 años'!$AQ$36,"Nivel 4")))))</f>
        <v/>
      </c>
      <c r="AJ15" s="128">
        <f t="shared" si="3"/>
        <v>0</v>
      </c>
      <c r="AK15" s="128" t="str">
        <f t="shared" si="4"/>
        <v>NIVEL 4</v>
      </c>
      <c r="AL15" s="46"/>
      <c r="AM15" s="46" t="s">
        <v>20</v>
      </c>
      <c r="AN15" s="46"/>
      <c r="AO15" s="50">
        <v>1.56</v>
      </c>
      <c r="AP15" s="46"/>
      <c r="AQ15" s="50">
        <v>1.61</v>
      </c>
    </row>
    <row r="16" spans="1:43" x14ac:dyDescent="0.25">
      <c r="A16" s="29">
        <v>15</v>
      </c>
      <c r="B16" s="16"/>
      <c r="C16" s="16"/>
      <c r="D16" s="7"/>
      <c r="E16" s="7"/>
      <c r="F16" s="116"/>
      <c r="G16" s="120"/>
      <c r="H16" s="120"/>
      <c r="I16" s="120"/>
      <c r="J16" s="121"/>
      <c r="K16" s="113" t="str">
        <f t="shared" ca="1" si="0"/>
        <v/>
      </c>
      <c r="L16" s="1"/>
      <c r="M16" s="1"/>
      <c r="N16" s="3"/>
      <c r="O16" s="134">
        <f t="shared" si="1"/>
        <v>0</v>
      </c>
      <c r="P16" s="45" t="str">
        <f>IF(L16="","",IF(L16&gt;'Niños 9 años'!$AQ$1,"Nivel 1",IF(L16&gt;='Niños 9 años'!$AO$2,"Nivel 2",IF(L16&gt;='Niños 9 años'!$AO$3,"Nivel 3",IF(L16&lt;'Niños 9 años'!$AQ$4,"Nivel 4")))))</f>
        <v/>
      </c>
      <c r="Q16" s="86"/>
      <c r="R16" s="86"/>
      <c r="S16" s="45" t="str">
        <f>IF(R16="","",IF(R16&gt;'Niños 9 años'!$AQ$37,"Nivel 1",IF(R16&gt;='Niños 9 años'!$AO$38,"Nivel 2",IF(R16&gt;='Niños 9 años'!$AO$39,"Nivel 3",IF(R16&lt;'Niños 9 años'!$AQ$40,"Nivel 4")))))</f>
        <v/>
      </c>
      <c r="T16" s="131"/>
      <c r="U16" s="45" t="str">
        <f>IF(T16="","",IF(T16&lt;'Niños 9 años'!$AQ$29,"Nivel 1",IF(T16&lt;='Niños 9 años'!$AQ$30,"Nivel 2",IF(T16&lt;='Niños 9 años'!$AQ$31,"Nivel 3",IF(T16&gt;'Niños 9 años'!$AQ$32,"Nivel 4")))))</f>
        <v/>
      </c>
      <c r="V16" s="86"/>
      <c r="W16" s="45" t="str">
        <f>IF(V16="","",IF(V16&gt;'Niños 9 años'!$AQ$13,"Nivel 1",IF(V16&gt;='Niños 9 años'!$AO$14,"Nivel 2",IF(V16&gt;='Niños 9 años'!$AO$15,"Nivel 3",IF(V16&lt;'Niños 9 años'!$AQ$16,"Nivel 4")))))</f>
        <v/>
      </c>
      <c r="X16" s="86"/>
      <c r="Y16" s="45" t="str">
        <f>IF(X16="","",IF(X16&gt;'Niños 9 años'!$AQ$17,"Nivel 1",IF(X16&gt;='Niños 9 años'!$AO$18,"Nivel 2",IF(X16&gt;='Niños 9 años'!$AO$19,"Nivel 3",IF(X16&lt;'Niños 9 años'!$AQ$20,"Nivel 4")))))</f>
        <v/>
      </c>
      <c r="Z16" s="133">
        <f t="shared" si="2"/>
        <v>0</v>
      </c>
      <c r="AA16" s="45" t="str">
        <f>IF(Z16="","",IF(Z16&gt;'Niños 9 años'!$AQ$21,"Nivel 1",IF(Z16&gt;='Niños 9 años'!$AO$22,"Nivel 2",IF(Z16&gt;='Niños 9 años'!$AO$23,"Nivel 3",IF(Z16&lt;'Niños 9 años'!$AQ$24,"Nivel 4")))))</f>
        <v>Nivel 4</v>
      </c>
      <c r="AB16" s="86"/>
      <c r="AC16" s="45" t="str">
        <f>IF(AB16="","",IF(AB16&gt;'Niños 9 años'!$AQ$25,"Nivel 1",IF(AB16&gt;='Niños 9 años'!$AO$26,"Nivel 2",IF(AB16&gt;='Niños 9 años'!$AO$27,"Nivel 3",IF(AB16&lt;'Niños 9 años'!$AQ$28,"Nivel 4")))))</f>
        <v/>
      </c>
      <c r="AD16" s="86"/>
      <c r="AE16" s="45" t="str">
        <f>IF(AD16="","",IF(AD16&gt;'Niños 9 años'!$AQ$9,"Nivel 1",IF(AD16&gt;='Niños 9 años'!$AO$10,"Nivel 2",IF(AD16&gt;='Niños 9 años'!$AO$11,"Nivel 3",IF(AD16&lt;'Niños 9 años'!$AQ$12,"Nivel 4")))))</f>
        <v/>
      </c>
      <c r="AF16" s="86"/>
      <c r="AG16" s="45" t="str">
        <f>IF(AF16="","",IF(AF16&gt;'Niños 9 años'!$AQ$5,"Nivel 1",IF(AF16&gt;='Niños 9 años'!$AO$6,"Nivel 2",IF(AF16&gt;='Niños 9 años'!$AO$7,"Nivel 3",IF(AF16&lt;'Niños 9 años'!$AQ$8,"Nivel 4")))))</f>
        <v/>
      </c>
      <c r="AH16" s="135"/>
      <c r="AI16" s="45" t="str">
        <f>IF(AH16="","",IF(AH16&lt;'Niños 9 años'!$AQ$33,"Nivel 1",IF(AH16&lt;='Niños 9 años'!$AQ$34,"Nivel 2",IF(AH16&lt;='Niños 9 años'!$AQ$35,"Nivel 3",IF(AH16&gt;'Niños 9 años'!$AQ$36,"Nivel 4")))))</f>
        <v/>
      </c>
      <c r="AJ16" s="128">
        <f t="shared" si="3"/>
        <v>0</v>
      </c>
      <c r="AK16" s="128" t="str">
        <f t="shared" si="4"/>
        <v>NIVEL 4</v>
      </c>
      <c r="AL16" s="46"/>
      <c r="AM16" s="46" t="s">
        <v>21</v>
      </c>
      <c r="AN16" s="46"/>
      <c r="AO16" s="50" t="s">
        <v>47</v>
      </c>
      <c r="AP16" s="46"/>
      <c r="AQ16" s="50">
        <v>1.56</v>
      </c>
    </row>
    <row r="17" spans="1:43" x14ac:dyDescent="0.25">
      <c r="A17" s="29">
        <v>16</v>
      </c>
      <c r="B17" s="16"/>
      <c r="C17" s="16"/>
      <c r="D17" s="7"/>
      <c r="E17" s="7"/>
      <c r="F17" s="116"/>
      <c r="G17" s="120"/>
      <c r="H17" s="120"/>
      <c r="I17" s="120"/>
      <c r="J17" s="121"/>
      <c r="K17" s="113" t="str">
        <f t="shared" ca="1" si="0"/>
        <v/>
      </c>
      <c r="L17" s="1"/>
      <c r="M17" s="1"/>
      <c r="N17" s="3"/>
      <c r="O17" s="134">
        <f t="shared" si="1"/>
        <v>0</v>
      </c>
      <c r="P17" s="45" t="str">
        <f>IF(L17="","",IF(L17&gt;'Niños 9 años'!$AQ$1,"Nivel 1",IF(L17&gt;='Niños 9 años'!$AO$2,"Nivel 2",IF(L17&gt;='Niños 9 años'!$AO$3,"Nivel 3",IF(L17&lt;'Niños 9 años'!$AQ$4,"Nivel 4")))))</f>
        <v/>
      </c>
      <c r="Q17" s="86"/>
      <c r="R17" s="86"/>
      <c r="S17" s="45" t="str">
        <f>IF(R17="","",IF(R17&gt;'Niños 9 años'!$AQ$37,"Nivel 1",IF(R17&gt;='Niños 9 años'!$AO$38,"Nivel 2",IF(R17&gt;='Niños 9 años'!$AO$39,"Nivel 3",IF(R17&lt;'Niños 9 años'!$AQ$40,"Nivel 4")))))</f>
        <v/>
      </c>
      <c r="T17" s="131"/>
      <c r="U17" s="45" t="str">
        <f>IF(T17="","",IF(T17&lt;'Niños 9 años'!$AQ$29,"Nivel 1",IF(T17&lt;='Niños 9 años'!$AQ$30,"Nivel 2",IF(T17&lt;='Niños 9 años'!$AQ$31,"Nivel 3",IF(T17&gt;'Niños 9 años'!$AQ$32,"Nivel 4")))))</f>
        <v/>
      </c>
      <c r="V17" s="86"/>
      <c r="W17" s="45" t="str">
        <f>IF(V17="","",IF(V17&gt;'Niños 9 años'!$AQ$13,"Nivel 1",IF(V17&gt;='Niños 9 años'!$AO$14,"Nivel 2",IF(V17&gt;='Niños 9 años'!$AO$15,"Nivel 3",IF(V17&lt;'Niños 9 años'!$AQ$16,"Nivel 4")))))</f>
        <v/>
      </c>
      <c r="X17" s="86"/>
      <c r="Y17" s="45" t="str">
        <f>IF(X17="","",IF(X17&gt;'Niños 9 años'!$AQ$17,"Nivel 1",IF(X17&gt;='Niños 9 años'!$AO$18,"Nivel 2",IF(X17&gt;='Niños 9 años'!$AO$19,"Nivel 3",IF(X17&lt;'Niños 9 años'!$AQ$20,"Nivel 4")))))</f>
        <v/>
      </c>
      <c r="Z17" s="133">
        <f t="shared" si="2"/>
        <v>0</v>
      </c>
      <c r="AA17" s="45" t="str">
        <f>IF(Z17="","",IF(Z17&gt;'Niños 9 años'!$AQ$21,"Nivel 1",IF(Z17&gt;='Niños 9 años'!$AO$22,"Nivel 2",IF(Z17&gt;='Niños 9 años'!$AO$23,"Nivel 3",IF(Z17&lt;'Niños 9 años'!$AQ$24,"Nivel 4")))))</f>
        <v>Nivel 4</v>
      </c>
      <c r="AB17" s="85"/>
      <c r="AC17" s="45" t="str">
        <f>IF(AB17="","",IF(AB17&gt;'Niños 9 años'!$AQ$25,"Nivel 1",IF(AB17&gt;='Niños 9 años'!$AO$26,"Nivel 2",IF(AB17&gt;='Niños 9 años'!$AO$27,"Nivel 3",IF(AB17&lt;'Niños 9 años'!$AQ$28,"Nivel 4")))))</f>
        <v/>
      </c>
      <c r="AD17" s="86"/>
      <c r="AE17" s="45" t="str">
        <f>IF(AD17="","",IF(AD17&gt;'Niños 9 años'!$AQ$9,"Nivel 1",IF(AD17&gt;='Niños 9 años'!$AO$10,"Nivel 2",IF(AD17&gt;='Niños 9 años'!$AO$11,"Nivel 3",IF(AD17&lt;'Niños 9 años'!$AQ$12,"Nivel 4")))))</f>
        <v/>
      </c>
      <c r="AF17" s="86"/>
      <c r="AG17" s="45" t="str">
        <f>IF(AF17="","",IF(AF17&gt;'Niños 9 años'!$AQ$5,"Nivel 1",IF(AF17&gt;='Niños 9 años'!$AO$6,"Nivel 2",IF(AF17&gt;='Niños 9 años'!$AO$7,"Nivel 3",IF(AF17&lt;'Niños 9 años'!$AQ$8,"Nivel 4")))))</f>
        <v/>
      </c>
      <c r="AH17" s="135"/>
      <c r="AI17" s="45" t="str">
        <f>IF(AH17="","",IF(AH17&lt;'Niños 9 años'!$AQ$33,"Nivel 1",IF(AH17&lt;='Niños 9 años'!$AQ$34,"Nivel 2",IF(AH17&lt;='Niños 9 años'!$AQ$35,"Nivel 3",IF(AH17&gt;'Niños 9 años'!$AQ$36,"Nivel 4")))))</f>
        <v/>
      </c>
      <c r="AJ17" s="128">
        <f t="shared" si="3"/>
        <v>0</v>
      </c>
      <c r="AK17" s="128" t="str">
        <f t="shared" si="4"/>
        <v>NIVEL 4</v>
      </c>
      <c r="AL17" s="46" t="s">
        <v>28</v>
      </c>
      <c r="AM17" s="46" t="s">
        <v>17</v>
      </c>
      <c r="AN17" s="46"/>
      <c r="AO17" s="50" t="s">
        <v>46</v>
      </c>
      <c r="AP17" s="46"/>
      <c r="AQ17" s="50">
        <v>1.91</v>
      </c>
    </row>
    <row r="18" spans="1:43" x14ac:dyDescent="0.25">
      <c r="A18" s="29">
        <v>17</v>
      </c>
      <c r="B18" s="16"/>
      <c r="C18" s="16"/>
      <c r="D18" s="7"/>
      <c r="E18" s="7"/>
      <c r="F18" s="116"/>
      <c r="G18" s="120"/>
      <c r="H18" s="120"/>
      <c r="I18" s="120"/>
      <c r="J18" s="121"/>
      <c r="K18" s="113" t="str">
        <f t="shared" ca="1" si="0"/>
        <v/>
      </c>
      <c r="L18" s="1"/>
      <c r="M18" s="1"/>
      <c r="N18" s="3"/>
      <c r="O18" s="134">
        <f t="shared" si="1"/>
        <v>0</v>
      </c>
      <c r="P18" s="45" t="str">
        <f>IF(L18="","",IF(L18&gt;'Niños 9 años'!$AQ$1,"Nivel 1",IF(L18&gt;='Niños 9 años'!$AO$2,"Nivel 2",IF(L18&gt;='Niños 9 años'!$AO$3,"Nivel 3",IF(L18&lt;'Niños 9 años'!$AQ$4,"Nivel 4")))))</f>
        <v/>
      </c>
      <c r="Q18" s="85"/>
      <c r="R18" s="85"/>
      <c r="S18" s="45" t="str">
        <f>IF(R18="","",IF(R18&gt;'Niños 9 años'!$AQ$37,"Nivel 1",IF(R18&gt;='Niños 9 años'!$AO$38,"Nivel 2",IF(R18&gt;='Niños 9 años'!$AO$39,"Nivel 3",IF(R18&lt;'Niños 9 años'!$AQ$40,"Nivel 4")))))</f>
        <v/>
      </c>
      <c r="T18" s="131"/>
      <c r="U18" s="45" t="str">
        <f>IF(T18="","",IF(T18&lt;'Niños 9 años'!$AQ$29,"Nivel 1",IF(T18&lt;='Niños 9 años'!$AQ$30,"Nivel 2",IF(T18&lt;='Niños 9 años'!$AQ$31,"Nivel 3",IF(T18&gt;'Niños 9 años'!$AQ$32,"Nivel 4")))))</f>
        <v/>
      </c>
      <c r="V18" s="85"/>
      <c r="W18" s="45" t="str">
        <f>IF(V18="","",IF(V18&gt;'Niños 9 años'!$AQ$13,"Nivel 1",IF(V18&gt;='Niños 9 años'!$AO$14,"Nivel 2",IF(V18&gt;='Niños 9 años'!$AO$15,"Nivel 3",IF(V18&lt;'Niños 9 años'!$AQ$16,"Nivel 4")))))</f>
        <v/>
      </c>
      <c r="X18" s="85"/>
      <c r="Y18" s="45" t="str">
        <f>IF(X18="","",IF(X18&gt;'Niños 9 años'!$AQ$17,"Nivel 1",IF(X18&gt;='Niños 9 años'!$AO$18,"Nivel 2",IF(X18&gt;='Niños 9 años'!$AO$19,"Nivel 3",IF(X18&lt;'Niños 9 años'!$AQ$20,"Nivel 4")))))</f>
        <v/>
      </c>
      <c r="Z18" s="133">
        <f t="shared" si="2"/>
        <v>0</v>
      </c>
      <c r="AA18" s="45" t="str">
        <f>IF(Z18="","",IF(Z18&gt;'Niños 9 años'!$AQ$21,"Nivel 1",IF(Z18&gt;='Niños 9 años'!$AO$22,"Nivel 2",IF(Z18&gt;='Niños 9 años'!$AO$23,"Nivel 3",IF(Z18&lt;'Niños 9 años'!$AQ$24,"Nivel 4")))))</f>
        <v>Nivel 4</v>
      </c>
      <c r="AB18" s="85"/>
      <c r="AC18" s="45" t="str">
        <f>IF(AB18="","",IF(AB18&gt;'Niños 9 años'!$AQ$25,"Nivel 1",IF(AB18&gt;='Niños 9 años'!$AO$26,"Nivel 2",IF(AB18&gt;='Niños 9 años'!$AO$27,"Nivel 3",IF(AB18&lt;'Niños 9 años'!$AQ$28,"Nivel 4")))))</f>
        <v/>
      </c>
      <c r="AD18" s="85"/>
      <c r="AE18" s="45" t="str">
        <f>IF(AD18="","",IF(AD18&gt;'Niños 9 años'!$AQ$9,"Nivel 1",IF(AD18&gt;='Niños 9 años'!$AO$10,"Nivel 2",IF(AD18&gt;='Niños 9 años'!$AO$11,"Nivel 3",IF(AD18&lt;'Niños 9 años'!$AQ$12,"Nivel 4")))))</f>
        <v/>
      </c>
      <c r="AF18" s="85"/>
      <c r="AG18" s="45" t="str">
        <f>IF(AF18="","",IF(AF18&gt;'Niños 9 años'!$AQ$5,"Nivel 1",IF(AF18&gt;='Niños 9 años'!$AO$6,"Nivel 2",IF(AF18&gt;='Niños 9 años'!$AO$7,"Nivel 3",IF(AF18&lt;'Niños 9 años'!$AQ$8,"Nivel 4")))))</f>
        <v/>
      </c>
      <c r="AH18" s="135"/>
      <c r="AI18" s="45" t="str">
        <f>IF(AH18="","",IF(AH18&lt;'Niños 9 años'!$AQ$33,"Nivel 1",IF(AH18&lt;='Niños 9 años'!$AQ$34,"Nivel 2",IF(AH18&lt;='Niños 9 años'!$AQ$35,"Nivel 3",IF(AH18&gt;'Niños 9 años'!$AQ$36,"Nivel 4")))))</f>
        <v/>
      </c>
      <c r="AJ18" s="128">
        <f t="shared" si="3"/>
        <v>0</v>
      </c>
      <c r="AK18" s="128" t="str">
        <f t="shared" si="4"/>
        <v>NIVEL 4</v>
      </c>
      <c r="AL18" s="46"/>
      <c r="AM18" s="46" t="s">
        <v>19</v>
      </c>
      <c r="AN18" s="46"/>
      <c r="AO18" s="50">
        <v>1.81</v>
      </c>
      <c r="AP18" s="46"/>
      <c r="AQ18" s="50">
        <v>1.91</v>
      </c>
    </row>
    <row r="19" spans="1:43" x14ac:dyDescent="0.25">
      <c r="A19" s="29">
        <v>18</v>
      </c>
      <c r="B19" s="16"/>
      <c r="C19" s="16"/>
      <c r="D19" s="7"/>
      <c r="E19" s="7"/>
      <c r="F19" s="116"/>
      <c r="G19" s="120"/>
      <c r="H19" s="120"/>
      <c r="I19" s="120"/>
      <c r="J19" s="121"/>
      <c r="K19" s="113" t="str">
        <f t="shared" ca="1" si="0"/>
        <v/>
      </c>
      <c r="L19" s="1"/>
      <c r="M19" s="1"/>
      <c r="N19" s="3"/>
      <c r="O19" s="134">
        <f t="shared" si="1"/>
        <v>0</v>
      </c>
      <c r="P19" s="45" t="str">
        <f>IF(L19="","",IF(L19&gt;'Niños 9 años'!$AQ$1,"Nivel 1",IF(L19&gt;='Niños 9 años'!$AO$2,"Nivel 2",IF(L19&gt;='Niños 9 años'!$AO$3,"Nivel 3",IF(L19&lt;'Niños 9 años'!$AQ$4,"Nivel 4")))))</f>
        <v/>
      </c>
      <c r="Q19" s="85"/>
      <c r="R19" s="85"/>
      <c r="S19" s="45" t="str">
        <f>IF(R19="","",IF(R19&gt;'Niños 9 años'!$AQ$37,"Nivel 1",IF(R19&gt;='Niños 9 años'!$AO$38,"Nivel 2",IF(R19&gt;='Niños 9 años'!$AO$39,"Nivel 3",IF(R19&lt;'Niños 9 años'!$AQ$40,"Nivel 4")))))</f>
        <v/>
      </c>
      <c r="T19" s="131"/>
      <c r="U19" s="45" t="str">
        <f>IF(T19="","",IF(T19&lt;'Niños 9 años'!$AQ$29,"Nivel 1",IF(T19&lt;='Niños 9 años'!$AQ$30,"Nivel 2",IF(T19&lt;='Niños 9 años'!$AQ$31,"Nivel 3",IF(T19&gt;'Niños 9 años'!$AQ$32,"Nivel 4")))))</f>
        <v/>
      </c>
      <c r="V19" s="85"/>
      <c r="W19" s="45" t="str">
        <f>IF(V19="","",IF(V19&gt;'Niños 9 años'!$AQ$13,"Nivel 1",IF(V19&gt;='Niños 9 años'!$AO$14,"Nivel 2",IF(V19&gt;='Niños 9 años'!$AO$15,"Nivel 3",IF(V19&lt;'Niños 9 años'!$AQ$16,"Nivel 4")))))</f>
        <v/>
      </c>
      <c r="X19" s="85"/>
      <c r="Y19" s="45" t="str">
        <f>IF(X19="","",IF(X19&gt;'Niños 9 años'!$AQ$17,"Nivel 1",IF(X19&gt;='Niños 9 años'!$AO$18,"Nivel 2",IF(X19&gt;='Niños 9 años'!$AO$19,"Nivel 3",IF(X19&lt;'Niños 9 años'!$AQ$20,"Nivel 4")))))</f>
        <v/>
      </c>
      <c r="Z19" s="133">
        <f t="shared" si="2"/>
        <v>0</v>
      </c>
      <c r="AA19" s="45" t="str">
        <f>IF(Z19="","",IF(Z19&gt;'Niños 9 años'!$AQ$21,"Nivel 1",IF(Z19&gt;='Niños 9 años'!$AO$22,"Nivel 2",IF(Z19&gt;='Niños 9 años'!$AO$23,"Nivel 3",IF(Z19&lt;'Niños 9 años'!$AQ$24,"Nivel 4")))))</f>
        <v>Nivel 4</v>
      </c>
      <c r="AB19" s="85"/>
      <c r="AC19" s="45" t="str">
        <f>IF(AB19="","",IF(AB19&gt;'Niños 9 años'!$AQ$25,"Nivel 1",IF(AB19&gt;='Niños 9 años'!$AO$26,"Nivel 2",IF(AB19&gt;='Niños 9 años'!$AO$27,"Nivel 3",IF(AB19&lt;'Niños 9 años'!$AQ$28,"Nivel 4")))))</f>
        <v/>
      </c>
      <c r="AD19" s="85"/>
      <c r="AE19" s="45" t="str">
        <f>IF(AD19="","",IF(AD19&gt;'Niños 9 años'!$AQ$9,"Nivel 1",IF(AD19&gt;='Niños 9 años'!$AO$10,"Nivel 2",IF(AD19&gt;='Niños 9 años'!$AO$11,"Nivel 3",IF(AD19&lt;'Niños 9 años'!$AQ$12,"Nivel 4")))))</f>
        <v/>
      </c>
      <c r="AF19" s="85"/>
      <c r="AG19" s="45" t="str">
        <f>IF(AF19="","",IF(AF19&gt;'Niños 9 años'!$AQ$5,"Nivel 1",IF(AF19&gt;='Niños 9 años'!$AO$6,"Nivel 2",IF(AF19&gt;='Niños 9 años'!$AO$7,"Nivel 3",IF(AF19&lt;'Niños 9 años'!$AQ$8,"Nivel 4")))))</f>
        <v/>
      </c>
      <c r="AH19" s="135"/>
      <c r="AI19" s="45" t="str">
        <f>IF(AH19="","",IF(AH19&lt;'Niños 9 años'!$AQ$33,"Nivel 1",IF(AH19&lt;='Niños 9 años'!$AQ$34,"Nivel 2",IF(AH19&lt;='Niños 9 años'!$AQ$35,"Nivel 3",IF(AH19&gt;'Niños 9 años'!$AQ$36,"Nivel 4")))))</f>
        <v/>
      </c>
      <c r="AJ19" s="128">
        <f t="shared" si="3"/>
        <v>0</v>
      </c>
      <c r="AK19" s="128" t="str">
        <f t="shared" si="4"/>
        <v>NIVEL 4</v>
      </c>
      <c r="AL19" s="46"/>
      <c r="AM19" s="46" t="s">
        <v>20</v>
      </c>
      <c r="AN19" s="46"/>
      <c r="AO19" s="50">
        <v>1.74</v>
      </c>
      <c r="AP19" s="46"/>
      <c r="AQ19" s="50">
        <v>1.8</v>
      </c>
    </row>
    <row r="20" spans="1:43" x14ac:dyDescent="0.25">
      <c r="A20" s="29">
        <v>19</v>
      </c>
      <c r="B20" s="7"/>
      <c r="C20" s="7"/>
      <c r="D20" s="7"/>
      <c r="E20" s="7"/>
      <c r="F20" s="116"/>
      <c r="G20" s="120"/>
      <c r="H20" s="120"/>
      <c r="I20" s="120"/>
      <c r="J20" s="121"/>
      <c r="K20" s="113" t="str">
        <f t="shared" ca="1" si="0"/>
        <v/>
      </c>
      <c r="L20" s="1"/>
      <c r="M20" s="1"/>
      <c r="N20" s="3"/>
      <c r="O20" s="134">
        <f t="shared" si="1"/>
        <v>0</v>
      </c>
      <c r="P20" s="45" t="str">
        <f>IF(L20="","",IF(L20&gt;'Niños 9 años'!$AQ$1,"Nivel 1",IF(L20&gt;='Niños 9 años'!$AO$2,"Nivel 2",IF(L20&gt;='Niños 9 años'!$AO$3,"Nivel 3",IF(L20&lt;'Niños 9 años'!$AQ$4,"Nivel 4")))))</f>
        <v/>
      </c>
      <c r="Q20" s="87"/>
      <c r="R20" s="87"/>
      <c r="S20" s="45" t="str">
        <f>IF(R20="","",IF(R20&gt;'Niños 9 años'!$AQ$37,"Nivel 1",IF(R20&gt;='Niños 9 años'!$AO$38,"Nivel 2",IF(R20&gt;='Niños 9 años'!$AO$39,"Nivel 3",IF(R20&lt;'Niños 9 años'!$AQ$40,"Nivel 4")))))</f>
        <v/>
      </c>
      <c r="T20" s="131"/>
      <c r="U20" s="45" t="str">
        <f>IF(T20="","",IF(T20&lt;'Niños 9 años'!$AQ$29,"Nivel 1",IF(T20&lt;='Niños 9 años'!$AQ$30,"Nivel 2",IF(T20&lt;='Niños 9 años'!$AQ$31,"Nivel 3",IF(T20&gt;'Niños 9 años'!$AQ$32,"Nivel 4")))))</f>
        <v/>
      </c>
      <c r="V20" s="87"/>
      <c r="W20" s="45" t="str">
        <f>IF(V20="","",IF(V20&gt;'Niños 9 años'!$AQ$13,"Nivel 1",IF(V20&gt;='Niños 9 años'!$AO$14,"Nivel 2",IF(V20&gt;='Niños 9 años'!$AO$15,"Nivel 3",IF(V20&lt;'Niños 9 años'!$AQ$16,"Nivel 4")))))</f>
        <v/>
      </c>
      <c r="X20" s="87"/>
      <c r="Y20" s="45" t="str">
        <f>IF(X20="","",IF(X20&gt;'Niños 9 años'!$AQ$17,"Nivel 1",IF(X20&gt;='Niños 9 años'!$AO$18,"Nivel 2",IF(X20&gt;='Niños 9 años'!$AO$19,"Nivel 3",IF(X20&lt;'Niños 9 años'!$AQ$20,"Nivel 4")))))</f>
        <v/>
      </c>
      <c r="Z20" s="133">
        <f t="shared" si="2"/>
        <v>0</v>
      </c>
      <c r="AA20" s="45" t="str">
        <f>IF(Z20="","",IF(Z20&gt;'Niños 9 años'!$AQ$21,"Nivel 1",IF(Z20&gt;='Niños 9 años'!$AO$22,"Nivel 2",IF(Z20&gt;='Niños 9 años'!$AO$23,"Nivel 3",IF(Z20&lt;'Niños 9 años'!$AQ$24,"Nivel 4")))))</f>
        <v>Nivel 4</v>
      </c>
      <c r="AB20" s="87"/>
      <c r="AC20" s="45" t="str">
        <f>IF(AB20="","",IF(AB20&gt;'Niños 9 años'!$AQ$25,"Nivel 1",IF(AB20&gt;='Niños 9 años'!$AO$26,"Nivel 2",IF(AB20&gt;='Niños 9 años'!$AO$27,"Nivel 3",IF(AB20&lt;'Niños 9 años'!$AQ$28,"Nivel 4")))))</f>
        <v/>
      </c>
      <c r="AD20" s="87"/>
      <c r="AE20" s="45" t="str">
        <f>IF(AD20="","",IF(AD20&gt;'Niños 9 años'!$AQ$9,"Nivel 1",IF(AD20&gt;='Niños 9 años'!$AO$10,"Nivel 2",IF(AD20&gt;='Niños 9 años'!$AO$11,"Nivel 3",IF(AD20&lt;'Niños 9 años'!$AQ$12,"Nivel 4")))))</f>
        <v/>
      </c>
      <c r="AF20" s="87"/>
      <c r="AG20" s="45" t="str">
        <f>IF(AF20="","",IF(AF20&gt;'Niños 9 años'!$AQ$5,"Nivel 1",IF(AF20&gt;='Niños 9 años'!$AO$6,"Nivel 2",IF(AF20&gt;='Niños 9 años'!$AO$7,"Nivel 3",IF(AF20&lt;'Niños 9 años'!$AQ$8,"Nivel 4")))))</f>
        <v/>
      </c>
      <c r="AH20" s="135"/>
      <c r="AI20" s="45" t="str">
        <f>IF(AH20="","",IF(AH20&lt;'Niños 9 años'!$AQ$33,"Nivel 1",IF(AH20&lt;='Niños 9 años'!$AQ$34,"Nivel 2",IF(AH20&lt;='Niños 9 años'!$AQ$35,"Nivel 3",IF(AH20&gt;'Niños 9 años'!$AQ$36,"Nivel 4")))))</f>
        <v/>
      </c>
      <c r="AJ20" s="128">
        <f t="shared" si="3"/>
        <v>0</v>
      </c>
      <c r="AK20" s="128" t="str">
        <f t="shared" si="4"/>
        <v>NIVEL 4</v>
      </c>
      <c r="AL20" s="46"/>
      <c r="AM20" s="46" t="s">
        <v>21</v>
      </c>
      <c r="AN20" s="46"/>
      <c r="AO20" s="50" t="s">
        <v>47</v>
      </c>
      <c r="AP20" s="46"/>
      <c r="AQ20" s="50">
        <v>1.74</v>
      </c>
    </row>
    <row r="21" spans="1:43" x14ac:dyDescent="0.25">
      <c r="A21" s="29">
        <v>20</v>
      </c>
      <c r="B21" s="7"/>
      <c r="C21" s="7"/>
      <c r="D21" s="7"/>
      <c r="E21" s="7"/>
      <c r="F21" s="116"/>
      <c r="G21" s="120"/>
      <c r="H21" s="120"/>
      <c r="I21" s="120"/>
      <c r="J21" s="121"/>
      <c r="K21" s="113" t="str">
        <f t="shared" ca="1" si="0"/>
        <v/>
      </c>
      <c r="L21" s="1"/>
      <c r="M21" s="1"/>
      <c r="N21" s="3"/>
      <c r="O21" s="134">
        <f t="shared" si="1"/>
        <v>0</v>
      </c>
      <c r="P21" s="45" t="str">
        <f>IF(L21="","",IF(L21&gt;'Niños 9 años'!$AQ$1,"Nivel 1",IF(L21&gt;='Niños 9 años'!$AO$2,"Nivel 2",IF(L21&gt;='Niños 9 años'!$AO$3,"Nivel 3",IF(L21&lt;'Niños 9 años'!$AQ$4,"Nivel 4")))))</f>
        <v/>
      </c>
      <c r="Q21" s="87"/>
      <c r="R21" s="87"/>
      <c r="S21" s="45" t="str">
        <f>IF(R21="","",IF(R21&gt;'Niños 9 años'!$AQ$37,"Nivel 1",IF(R21&gt;='Niños 9 años'!$AO$38,"Nivel 2",IF(R21&gt;='Niños 9 años'!$AO$39,"Nivel 3",IF(R21&lt;'Niños 9 años'!$AQ$40,"Nivel 4")))))</f>
        <v/>
      </c>
      <c r="T21" s="131"/>
      <c r="U21" s="45" t="str">
        <f>IF(T21="","",IF(T21&lt;'Niños 9 años'!$AQ$29,"Nivel 1",IF(T21&lt;='Niños 9 años'!$AQ$30,"Nivel 2",IF(T21&lt;='Niños 9 años'!$AQ$31,"Nivel 3",IF(T21&gt;'Niños 9 años'!$AQ$32,"Nivel 4")))))</f>
        <v/>
      </c>
      <c r="V21" s="87"/>
      <c r="W21" s="45" t="str">
        <f>IF(V21="","",IF(V21&gt;'Niños 9 años'!$AQ$13,"Nivel 1",IF(V21&gt;='Niños 9 años'!$AO$14,"Nivel 2",IF(V21&gt;='Niños 9 años'!$AO$15,"Nivel 3",IF(V21&lt;'Niños 9 años'!$AQ$16,"Nivel 4")))))</f>
        <v/>
      </c>
      <c r="X21" s="87"/>
      <c r="Y21" s="45" t="str">
        <f>IF(X21="","",IF(X21&gt;'Niños 9 años'!$AQ$17,"Nivel 1",IF(X21&gt;='Niños 9 años'!$AO$18,"Nivel 2",IF(X21&gt;='Niños 9 años'!$AO$19,"Nivel 3",IF(X21&lt;'Niños 9 años'!$AQ$20,"Nivel 4")))))</f>
        <v/>
      </c>
      <c r="Z21" s="133">
        <f t="shared" si="2"/>
        <v>0</v>
      </c>
      <c r="AA21" s="45" t="str">
        <f>IF(Z21="","",IF(Z21&gt;'Niños 9 años'!$AQ$21,"Nivel 1",IF(Z21&gt;='Niños 9 años'!$AO$22,"Nivel 2",IF(Z21&gt;='Niños 9 años'!$AO$23,"Nivel 3",IF(Z21&lt;'Niños 9 años'!$AQ$24,"Nivel 4")))))</f>
        <v>Nivel 4</v>
      </c>
      <c r="AB21" s="87"/>
      <c r="AC21" s="45" t="str">
        <f>IF(AB21="","",IF(AB21&gt;'Niños 9 años'!$AQ$25,"Nivel 1",IF(AB21&gt;='Niños 9 años'!$AO$26,"Nivel 2",IF(AB21&gt;='Niños 9 años'!$AO$27,"Nivel 3",IF(AB21&lt;'Niños 9 años'!$AQ$28,"Nivel 4")))))</f>
        <v/>
      </c>
      <c r="AD21" s="87"/>
      <c r="AE21" s="45" t="str">
        <f>IF(AD21="","",IF(AD21&gt;'Niños 9 años'!$AQ$9,"Nivel 1",IF(AD21&gt;='Niños 9 años'!$AO$10,"Nivel 2",IF(AD21&gt;='Niños 9 años'!$AO$11,"Nivel 3",IF(AD21&lt;'Niños 9 años'!$AQ$12,"Nivel 4")))))</f>
        <v/>
      </c>
      <c r="AF21" s="87"/>
      <c r="AG21" s="45" t="str">
        <f>IF(AF21="","",IF(AF21&gt;'Niños 9 años'!$AQ$5,"Nivel 1",IF(AF21&gt;='Niños 9 años'!$AO$6,"Nivel 2",IF(AF21&gt;='Niños 9 años'!$AO$7,"Nivel 3",IF(AF21&lt;'Niños 9 años'!$AQ$8,"Nivel 4")))))</f>
        <v/>
      </c>
      <c r="AH21" s="135"/>
      <c r="AI21" s="45" t="str">
        <f>IF(AH21="","",IF(AH21&lt;'Niños 9 años'!$AQ$33,"Nivel 1",IF(AH21&lt;='Niños 9 años'!$AQ$34,"Nivel 2",IF(AH21&lt;='Niños 9 años'!$AQ$35,"Nivel 3",IF(AH21&gt;'Niños 9 años'!$AQ$36,"Nivel 4")))))</f>
        <v/>
      </c>
      <c r="AJ21" s="128">
        <f t="shared" si="3"/>
        <v>0</v>
      </c>
      <c r="AK21" s="128" t="str">
        <f t="shared" si="4"/>
        <v>NIVEL 4</v>
      </c>
      <c r="AL21" s="46" t="s">
        <v>11</v>
      </c>
      <c r="AM21" s="46" t="s">
        <v>17</v>
      </c>
      <c r="AN21" s="46"/>
      <c r="AO21" s="52" t="s">
        <v>46</v>
      </c>
      <c r="AP21" s="52"/>
      <c r="AQ21" s="52">
        <v>22</v>
      </c>
    </row>
    <row r="22" spans="1:43" x14ac:dyDescent="0.25">
      <c r="A22" s="29">
        <v>21</v>
      </c>
      <c r="B22" s="7"/>
      <c r="C22" s="7"/>
      <c r="D22" s="7"/>
      <c r="E22" s="7"/>
      <c r="F22" s="116"/>
      <c r="G22" s="120"/>
      <c r="H22" s="120"/>
      <c r="I22" s="120"/>
      <c r="J22" s="121"/>
      <c r="K22" s="113" t="str">
        <f t="shared" ca="1" si="0"/>
        <v/>
      </c>
      <c r="L22" s="1"/>
      <c r="M22" s="1"/>
      <c r="N22" s="3"/>
      <c r="O22" s="134">
        <f t="shared" si="1"/>
        <v>0</v>
      </c>
      <c r="P22" s="45" t="str">
        <f>IF(L22="","",IF(L22&gt;'Niños 9 años'!$AQ$1,"Nivel 1",IF(L22&gt;='Niños 9 años'!$AO$2,"Nivel 2",IF(L22&gt;='Niños 9 años'!$AO$3,"Nivel 3",IF(L22&lt;'Niños 9 años'!$AQ$4,"Nivel 4")))))</f>
        <v/>
      </c>
      <c r="Q22" s="87"/>
      <c r="R22" s="87"/>
      <c r="S22" s="45" t="str">
        <f>IF(R22="","",IF(R22&gt;'Niños 9 años'!$AQ$37,"Nivel 1",IF(R22&gt;='Niños 9 años'!$AO$38,"Nivel 2",IF(R22&gt;='Niños 9 años'!$AO$39,"Nivel 3",IF(R22&lt;'Niños 9 años'!$AQ$40,"Nivel 4")))))</f>
        <v/>
      </c>
      <c r="T22" s="131"/>
      <c r="U22" s="45" t="str">
        <f>IF(T22="","",IF(T22&lt;'Niños 9 años'!$AQ$29,"Nivel 1",IF(T22&lt;='Niños 9 años'!$AQ$30,"Nivel 2",IF(T22&lt;='Niños 9 años'!$AQ$31,"Nivel 3",IF(T22&gt;'Niños 9 años'!$AQ$32,"Nivel 4")))))</f>
        <v/>
      </c>
      <c r="V22" s="87"/>
      <c r="W22" s="45" t="str">
        <f>IF(V22="","",IF(V22&gt;'Niños 9 años'!$AQ$13,"Nivel 1",IF(V22&gt;='Niños 9 años'!$AO$14,"Nivel 2",IF(V22&gt;='Niños 9 años'!$AO$15,"Nivel 3",IF(V22&lt;'Niños 9 años'!$AQ$16,"Nivel 4")))))</f>
        <v/>
      </c>
      <c r="X22" s="87"/>
      <c r="Y22" s="45" t="str">
        <f>IF(X22="","",IF(X22&gt;'Niños 9 años'!$AQ$17,"Nivel 1",IF(X22&gt;='Niños 9 años'!$AO$18,"Nivel 2",IF(X22&gt;='Niños 9 años'!$AO$19,"Nivel 3",IF(X22&lt;'Niños 9 años'!$AQ$20,"Nivel 4")))))</f>
        <v/>
      </c>
      <c r="Z22" s="133">
        <f t="shared" si="2"/>
        <v>0</v>
      </c>
      <c r="AA22" s="45" t="str">
        <f>IF(Z22="","",IF(Z22&gt;'Niños 9 años'!$AQ$21,"Nivel 1",IF(Z22&gt;='Niños 9 años'!$AO$22,"Nivel 2",IF(Z22&gt;='Niños 9 años'!$AO$23,"Nivel 3",IF(Z22&lt;'Niños 9 años'!$AQ$24,"Nivel 4")))))</f>
        <v>Nivel 4</v>
      </c>
      <c r="AB22" s="87"/>
      <c r="AC22" s="45" t="str">
        <f>IF(AB22="","",IF(AB22&gt;'Niños 9 años'!$AQ$25,"Nivel 1",IF(AB22&gt;='Niños 9 años'!$AO$26,"Nivel 2",IF(AB22&gt;='Niños 9 años'!$AO$27,"Nivel 3",IF(AB22&lt;'Niños 9 años'!$AQ$28,"Nivel 4")))))</f>
        <v/>
      </c>
      <c r="AD22" s="87"/>
      <c r="AE22" s="45" t="str">
        <f>IF(AD22="","",IF(AD22&gt;'Niños 9 años'!$AQ$9,"Nivel 1",IF(AD22&gt;='Niños 9 años'!$AO$10,"Nivel 2",IF(AD22&gt;='Niños 9 años'!$AO$11,"Nivel 3",IF(AD22&lt;'Niños 9 años'!$AQ$12,"Nivel 4")))))</f>
        <v/>
      </c>
      <c r="AF22" s="87"/>
      <c r="AG22" s="45" t="str">
        <f>IF(AF22="","",IF(AF22&gt;'Niños 9 años'!$AQ$5,"Nivel 1",IF(AF22&gt;='Niños 9 años'!$AO$6,"Nivel 2",IF(AF22&gt;='Niños 9 años'!$AO$7,"Nivel 3",IF(AF22&lt;'Niños 9 años'!$AQ$8,"Nivel 4")))))</f>
        <v/>
      </c>
      <c r="AH22" s="135"/>
      <c r="AI22" s="45" t="str">
        <f>IF(AH22="","",IF(AH22&lt;'Niños 9 años'!$AQ$33,"Nivel 1",IF(AH22&lt;='Niños 9 años'!$AQ$34,"Nivel 2",IF(AH22&lt;='Niños 9 años'!$AQ$35,"Nivel 3",IF(AH22&gt;'Niños 9 años'!$AQ$36,"Nivel 4")))))</f>
        <v/>
      </c>
      <c r="AJ22" s="128">
        <f t="shared" si="3"/>
        <v>0</v>
      </c>
      <c r="AK22" s="128" t="str">
        <f t="shared" si="4"/>
        <v>NIVEL 4</v>
      </c>
      <c r="AL22" s="46"/>
      <c r="AM22" s="46" t="s">
        <v>19</v>
      </c>
      <c r="AN22" s="46"/>
      <c r="AO22" s="52">
        <v>17</v>
      </c>
      <c r="AP22" s="52"/>
      <c r="AQ22" s="52">
        <v>22</v>
      </c>
    </row>
    <row r="23" spans="1:43" x14ac:dyDescent="0.25">
      <c r="A23" s="29">
        <v>22</v>
      </c>
      <c r="B23" s="7"/>
      <c r="C23" s="7"/>
      <c r="D23" s="7"/>
      <c r="E23" s="7"/>
      <c r="F23" s="116"/>
      <c r="G23" s="120"/>
      <c r="H23" s="120"/>
      <c r="I23" s="120"/>
      <c r="J23" s="121"/>
      <c r="K23" s="113" t="str">
        <f t="shared" ca="1" si="0"/>
        <v/>
      </c>
      <c r="L23" s="1"/>
      <c r="M23" s="1"/>
      <c r="N23" s="3"/>
      <c r="O23" s="134">
        <f t="shared" si="1"/>
        <v>0</v>
      </c>
      <c r="P23" s="45" t="str">
        <f>IF(L23="","",IF(L23&gt;'Niños 9 años'!$AQ$1,"Nivel 1",IF(L23&gt;='Niños 9 años'!$AO$2,"Nivel 2",IF(L23&gt;='Niños 9 años'!$AO$3,"Nivel 3",IF(L23&lt;'Niños 9 años'!$AQ$4,"Nivel 4")))))</f>
        <v/>
      </c>
      <c r="Q23" s="87"/>
      <c r="R23" s="87"/>
      <c r="S23" s="45" t="str">
        <f>IF(R23="","",IF(R23&gt;'Niños 9 años'!$AQ$37,"Nivel 1",IF(R23&gt;='Niños 9 años'!$AO$38,"Nivel 2",IF(R23&gt;='Niños 9 años'!$AO$39,"Nivel 3",IF(R23&lt;'Niños 9 años'!$AQ$40,"Nivel 4")))))</f>
        <v/>
      </c>
      <c r="T23" s="131"/>
      <c r="U23" s="45" t="str">
        <f>IF(T23="","",IF(T23&lt;'Niños 9 años'!$AQ$29,"Nivel 1",IF(T23&lt;='Niños 9 años'!$AQ$30,"Nivel 2",IF(T23&lt;='Niños 9 años'!$AQ$31,"Nivel 3",IF(T23&gt;'Niños 9 años'!$AQ$32,"Nivel 4")))))</f>
        <v/>
      </c>
      <c r="V23" s="87"/>
      <c r="W23" s="45" t="str">
        <f>IF(V23="","",IF(V23&gt;'Niños 9 años'!$AQ$13,"Nivel 1",IF(V23&gt;='Niños 9 años'!$AO$14,"Nivel 2",IF(V23&gt;='Niños 9 años'!$AO$15,"Nivel 3",IF(V23&lt;'Niños 9 años'!$AQ$16,"Nivel 4")))))</f>
        <v/>
      </c>
      <c r="X23" s="87"/>
      <c r="Y23" s="45" t="str">
        <f>IF(X23="","",IF(X23&gt;'Niños 9 años'!$AQ$17,"Nivel 1",IF(X23&gt;='Niños 9 años'!$AO$18,"Nivel 2",IF(X23&gt;='Niños 9 años'!$AO$19,"Nivel 3",IF(X23&lt;'Niños 9 años'!$AQ$20,"Nivel 4")))))</f>
        <v/>
      </c>
      <c r="Z23" s="133">
        <f t="shared" si="2"/>
        <v>0</v>
      </c>
      <c r="AA23" s="45" t="str">
        <f>IF(Z23="","",IF(Z23&gt;'Niños 9 años'!$AQ$21,"Nivel 1",IF(Z23&gt;='Niños 9 años'!$AO$22,"Nivel 2",IF(Z23&gt;='Niños 9 años'!$AO$23,"Nivel 3",IF(Z23&lt;'Niños 9 años'!$AQ$24,"Nivel 4")))))</f>
        <v>Nivel 4</v>
      </c>
      <c r="AB23" s="87"/>
      <c r="AC23" s="45" t="str">
        <f>IF(AB23="","",IF(AB23&gt;'Niños 9 años'!$AQ$25,"Nivel 1",IF(AB23&gt;='Niños 9 años'!$AO$26,"Nivel 2",IF(AB23&gt;='Niños 9 años'!$AO$27,"Nivel 3",IF(AB23&lt;'Niños 9 años'!$AQ$28,"Nivel 4")))))</f>
        <v/>
      </c>
      <c r="AD23" s="87"/>
      <c r="AE23" s="45" t="str">
        <f>IF(AD23="","",IF(AD23&gt;'Niños 9 años'!$AQ$9,"Nivel 1",IF(AD23&gt;='Niños 9 años'!$AO$10,"Nivel 2",IF(AD23&gt;='Niños 9 años'!$AO$11,"Nivel 3",IF(AD23&lt;'Niños 9 años'!$AQ$12,"Nivel 4")))))</f>
        <v/>
      </c>
      <c r="AF23" s="87"/>
      <c r="AG23" s="45" t="str">
        <f>IF(AF23="","",IF(AF23&gt;'Niños 9 años'!$AQ$5,"Nivel 1",IF(AF23&gt;='Niños 9 años'!$AO$6,"Nivel 2",IF(AF23&gt;='Niños 9 años'!$AO$7,"Nivel 3",IF(AF23&lt;'Niños 9 años'!$AQ$8,"Nivel 4")))))</f>
        <v/>
      </c>
      <c r="AH23" s="135"/>
      <c r="AI23" s="45" t="str">
        <f>IF(AH23="","",IF(AH23&lt;'Niños 9 años'!$AQ$33,"Nivel 1",IF(AH23&lt;='Niños 9 años'!$AQ$34,"Nivel 2",IF(AH23&lt;='Niños 9 años'!$AQ$35,"Nivel 3",IF(AH23&gt;'Niños 9 años'!$AQ$36,"Nivel 4")))))</f>
        <v/>
      </c>
      <c r="AJ23" s="128">
        <f t="shared" si="3"/>
        <v>0</v>
      </c>
      <c r="AK23" s="128" t="str">
        <f t="shared" si="4"/>
        <v>NIVEL 4</v>
      </c>
      <c r="AL23" s="46"/>
      <c r="AM23" s="46" t="s">
        <v>20</v>
      </c>
      <c r="AN23" s="46"/>
      <c r="AO23" s="52">
        <v>13</v>
      </c>
      <c r="AP23" s="52"/>
      <c r="AQ23" s="52">
        <v>16</v>
      </c>
    </row>
    <row r="24" spans="1:43" x14ac:dyDescent="0.25">
      <c r="A24" s="30">
        <v>23</v>
      </c>
      <c r="B24" s="7"/>
      <c r="C24" s="7"/>
      <c r="D24" s="7"/>
      <c r="E24" s="7"/>
      <c r="F24" s="116"/>
      <c r="G24" s="120"/>
      <c r="H24" s="120"/>
      <c r="I24" s="120"/>
      <c r="J24" s="121"/>
      <c r="K24" s="113" t="str">
        <f t="shared" ca="1" si="0"/>
        <v/>
      </c>
      <c r="L24" s="1"/>
      <c r="M24" s="7"/>
      <c r="N24" s="3"/>
      <c r="O24" s="134">
        <f t="shared" si="1"/>
        <v>0</v>
      </c>
      <c r="P24" s="45" t="str">
        <f>IF(L24="","",IF(L24&gt;'Niños 9 años'!$AQ$1,"Nivel 1",IF(L24&gt;='Niños 9 años'!$AO$2,"Nivel 2",IF(L24&gt;='Niños 9 años'!$AO$3,"Nivel 3",IF(L24&lt;'Niños 9 años'!$AQ$4,"Nivel 4")))))</f>
        <v/>
      </c>
      <c r="Q24" s="87"/>
      <c r="R24" s="87"/>
      <c r="S24" s="45" t="str">
        <f>IF(R24="","",IF(R24&gt;'Niños 9 años'!$AQ$37,"Nivel 1",IF(R24&gt;='Niños 9 años'!$AO$38,"Nivel 2",IF(R24&gt;='Niños 9 años'!$AO$39,"Nivel 3",IF(R24&lt;'Niños 9 años'!$AQ$40,"Nivel 4")))))</f>
        <v/>
      </c>
      <c r="T24" s="131"/>
      <c r="U24" s="45" t="str">
        <f>IF(T24="","",IF(T24&lt;'Niños 9 años'!$AQ$29,"Nivel 1",IF(T24&lt;='Niños 9 años'!$AQ$30,"Nivel 2",IF(T24&lt;='Niños 9 años'!$AQ$31,"Nivel 3",IF(T24&gt;'Niños 9 años'!$AQ$32,"Nivel 4")))))</f>
        <v/>
      </c>
      <c r="V24" s="87"/>
      <c r="W24" s="45" t="str">
        <f>IF(V24="","",IF(V24&gt;'Niños 9 años'!$AQ$13,"Nivel 1",IF(V24&gt;='Niños 9 años'!$AO$14,"Nivel 2",IF(V24&gt;='Niños 9 años'!$AO$15,"Nivel 3",IF(V24&lt;'Niños 9 años'!$AQ$16,"Nivel 4")))))</f>
        <v/>
      </c>
      <c r="X24" s="87"/>
      <c r="Y24" s="45" t="str">
        <f>IF(X24="","",IF(X24&gt;'Niños 9 años'!$AQ$17,"Nivel 1",IF(X24&gt;='Niños 9 años'!$AO$18,"Nivel 2",IF(X24&gt;='Niños 9 años'!$AO$19,"Nivel 3",IF(X24&lt;'Niños 9 años'!$AQ$20,"Nivel 4")))))</f>
        <v/>
      </c>
      <c r="Z24" s="133">
        <f t="shared" si="2"/>
        <v>0</v>
      </c>
      <c r="AA24" s="45" t="str">
        <f>IF(Z24="","",IF(Z24&gt;'Niños 9 años'!$AQ$21,"Nivel 1",IF(Z24&gt;='Niños 9 años'!$AO$22,"Nivel 2",IF(Z24&gt;='Niños 9 años'!$AO$23,"Nivel 3",IF(Z24&lt;'Niños 9 años'!$AQ$24,"Nivel 4")))))</f>
        <v>Nivel 4</v>
      </c>
      <c r="AB24" s="87"/>
      <c r="AC24" s="45" t="str">
        <f>IF(AB24="","",IF(AB24&gt;'Niños 9 años'!$AQ$25,"Nivel 1",IF(AB24&gt;='Niños 9 años'!$AO$26,"Nivel 2",IF(AB24&gt;='Niños 9 años'!$AO$27,"Nivel 3",IF(AB24&lt;'Niños 9 años'!$AQ$28,"Nivel 4")))))</f>
        <v/>
      </c>
      <c r="AD24" s="87"/>
      <c r="AE24" s="45" t="str">
        <f>IF(AD24="","",IF(AD24&gt;'Niños 9 años'!$AQ$9,"Nivel 1",IF(AD24&gt;='Niños 9 años'!$AO$10,"Nivel 2",IF(AD24&gt;='Niños 9 años'!$AO$11,"Nivel 3",IF(AD24&lt;'Niños 9 años'!$AQ$12,"Nivel 4")))))</f>
        <v/>
      </c>
      <c r="AF24" s="87"/>
      <c r="AG24" s="45" t="str">
        <f>IF(AF24="","",IF(AF24&gt;'Niños 9 años'!$AQ$5,"Nivel 1",IF(AF24&gt;='Niños 9 años'!$AO$6,"Nivel 2",IF(AF24&gt;='Niños 9 años'!$AO$7,"Nivel 3",IF(AF24&lt;'Niños 9 años'!$AQ$8,"Nivel 4")))))</f>
        <v/>
      </c>
      <c r="AH24" s="135"/>
      <c r="AI24" s="45" t="str">
        <f>IF(AH24="","",IF(AH24&lt;'Niños 9 años'!$AQ$33,"Nivel 1",IF(AH24&lt;='Niños 9 años'!$AQ$34,"Nivel 2",IF(AH24&lt;='Niños 9 años'!$AQ$35,"Nivel 3",IF(AH24&gt;'Niños 9 años'!$AQ$36,"Nivel 4")))))</f>
        <v/>
      </c>
      <c r="AJ24" s="128">
        <f t="shared" si="3"/>
        <v>0</v>
      </c>
      <c r="AK24" s="128" t="str">
        <f t="shared" si="4"/>
        <v>NIVEL 4</v>
      </c>
      <c r="AL24" s="46"/>
      <c r="AM24" s="46" t="s">
        <v>21</v>
      </c>
      <c r="AN24" s="46"/>
      <c r="AO24" s="52" t="s">
        <v>47</v>
      </c>
      <c r="AP24" s="52"/>
      <c r="AQ24" s="52">
        <v>13</v>
      </c>
    </row>
    <row r="25" spans="1:43" x14ac:dyDescent="0.25">
      <c r="A25" s="31">
        <v>24</v>
      </c>
      <c r="B25" s="17"/>
      <c r="C25" s="17"/>
      <c r="D25" s="7"/>
      <c r="E25" s="7"/>
      <c r="F25" s="116"/>
      <c r="G25" s="120"/>
      <c r="H25" s="120"/>
      <c r="I25" s="120"/>
      <c r="J25" s="121"/>
      <c r="K25" s="113" t="str">
        <f t="shared" ca="1" si="0"/>
        <v/>
      </c>
      <c r="L25" s="1"/>
      <c r="M25" s="7"/>
      <c r="N25" s="3"/>
      <c r="O25" s="134">
        <f t="shared" si="1"/>
        <v>0</v>
      </c>
      <c r="P25" s="45" t="str">
        <f>IF(L25="","",IF(L25&gt;'Niños 9 años'!$AQ$1,"Nivel 1",IF(L25&gt;='Niños 9 años'!$AO$2,"Nivel 2",IF(L25&gt;='Niños 9 años'!$AO$3,"Nivel 3",IF(L25&lt;'Niños 9 años'!$AQ$4,"Nivel 4")))))</f>
        <v/>
      </c>
      <c r="Q25" s="88"/>
      <c r="R25" s="88"/>
      <c r="S25" s="45" t="str">
        <f>IF(R25="","",IF(R25&gt;'Niños 9 años'!$AQ$37,"Nivel 1",IF(R25&gt;='Niños 9 años'!$AO$38,"Nivel 2",IF(R25&gt;='Niños 9 años'!$AO$39,"Nivel 3",IF(R25&lt;'Niños 9 años'!$AQ$40,"Nivel 4")))))</f>
        <v/>
      </c>
      <c r="T25" s="131"/>
      <c r="U25" s="45" t="str">
        <f>IF(T25="","",IF(T25&lt;'Niños 9 años'!$AQ$29,"Nivel 1",IF(T25&lt;='Niños 9 años'!$AQ$30,"Nivel 2",IF(T25&lt;='Niños 9 años'!$AQ$31,"Nivel 3",IF(T25&gt;'Niños 9 años'!$AQ$32,"Nivel 4")))))</f>
        <v/>
      </c>
      <c r="V25" s="89"/>
      <c r="W25" s="45" t="str">
        <f>IF(V25="","",IF(V25&gt;'Niños 9 años'!$AQ$13,"Nivel 1",IF(V25&gt;='Niños 9 años'!$AO$14,"Nivel 2",IF(V25&gt;='Niños 9 años'!$AO$15,"Nivel 3",IF(V25&lt;'Niños 9 años'!$AQ$16,"Nivel 4")))))</f>
        <v/>
      </c>
      <c r="X25" s="89"/>
      <c r="Y25" s="45" t="str">
        <f>IF(X25="","",IF(X25&gt;'Niños 9 años'!$AQ$17,"Nivel 1",IF(X25&gt;='Niños 9 años'!$AO$18,"Nivel 2",IF(X25&gt;='Niños 9 años'!$AO$19,"Nivel 3",IF(X25&lt;'Niños 9 años'!$AQ$20,"Nivel 4")))))</f>
        <v/>
      </c>
      <c r="Z25" s="133">
        <f t="shared" si="2"/>
        <v>0</v>
      </c>
      <c r="AA25" s="45" t="str">
        <f>IF(Z25="","",IF(Z25&gt;'Niños 9 años'!$AQ$21,"Nivel 1",IF(Z25&gt;='Niños 9 años'!$AO$22,"Nivel 2",IF(Z25&gt;='Niños 9 años'!$AO$23,"Nivel 3",IF(Z25&lt;'Niños 9 años'!$AQ$24,"Nivel 4")))))</f>
        <v>Nivel 4</v>
      </c>
      <c r="AB25" s="89"/>
      <c r="AC25" s="45" t="str">
        <f>IF(AB25="","",IF(AB25&gt;'Niños 9 años'!$AQ$25,"Nivel 1",IF(AB25&gt;='Niños 9 años'!$AO$26,"Nivel 2",IF(AB25&gt;='Niños 9 años'!$AO$27,"Nivel 3",IF(AB25&lt;'Niños 9 años'!$AQ$28,"Nivel 4")))))</f>
        <v/>
      </c>
      <c r="AD25" s="89"/>
      <c r="AE25" s="45" t="str">
        <f>IF(AD25="","",IF(AD25&gt;'Niños 9 años'!$AQ$9,"Nivel 1",IF(AD25&gt;='Niños 9 años'!$AO$10,"Nivel 2",IF(AD25&gt;='Niños 9 años'!$AO$11,"Nivel 3",IF(AD25&lt;'Niños 9 años'!$AQ$12,"Nivel 4")))))</f>
        <v/>
      </c>
      <c r="AF25" s="89"/>
      <c r="AG25" s="45" t="str">
        <f>IF(AF25="","",IF(AF25&gt;'Niños 9 años'!$AQ$5,"Nivel 1",IF(AF25&gt;='Niños 9 años'!$AO$6,"Nivel 2",IF(AF25&gt;='Niños 9 años'!$AO$7,"Nivel 3",IF(AF25&lt;'Niños 9 años'!$AQ$8,"Nivel 4")))))</f>
        <v/>
      </c>
      <c r="AH25" s="135"/>
      <c r="AI25" s="45" t="str">
        <f>IF(AH25="","",IF(AH25&lt;'Niños 9 años'!$AQ$33,"Nivel 1",IF(AH25&lt;='Niños 9 años'!$AQ$34,"Nivel 2",IF(AH25&lt;='Niños 9 años'!$AQ$35,"Nivel 3",IF(AH25&gt;'Niños 9 años'!$AQ$36,"Nivel 4")))))</f>
        <v/>
      </c>
      <c r="AJ25" s="128">
        <f t="shared" si="3"/>
        <v>0</v>
      </c>
      <c r="AK25" s="128" t="str">
        <f t="shared" si="4"/>
        <v>NIVEL 4</v>
      </c>
      <c r="AL25" s="46" t="s">
        <v>29</v>
      </c>
      <c r="AM25" s="46" t="s">
        <v>17</v>
      </c>
      <c r="AN25" s="46"/>
      <c r="AO25" s="50" t="s">
        <v>46</v>
      </c>
      <c r="AP25" s="46"/>
      <c r="AQ25" s="50">
        <v>1.24</v>
      </c>
    </row>
    <row r="26" spans="1:43" x14ac:dyDescent="0.25">
      <c r="A26" s="31">
        <v>25</v>
      </c>
      <c r="B26" s="17"/>
      <c r="C26" s="17"/>
      <c r="D26" s="7"/>
      <c r="E26" s="7"/>
      <c r="F26" s="116"/>
      <c r="G26" s="120"/>
      <c r="H26" s="120"/>
      <c r="I26" s="120"/>
      <c r="J26" s="121"/>
      <c r="K26" s="113" t="str">
        <f t="shared" ca="1" si="0"/>
        <v/>
      </c>
      <c r="L26" s="1"/>
      <c r="M26" s="7"/>
      <c r="N26" s="3"/>
      <c r="O26" s="134">
        <f t="shared" si="1"/>
        <v>0</v>
      </c>
      <c r="P26" s="45" t="str">
        <f>IF(L26="","",IF(L26&gt;'Niños 9 años'!$AQ$1,"Nivel 1",IF(L26&gt;='Niños 9 años'!$AO$2,"Nivel 2",IF(L26&gt;='Niños 9 años'!$AO$3,"Nivel 3",IF(L26&lt;'Niños 9 años'!$AQ$4,"Nivel 4")))))</f>
        <v/>
      </c>
      <c r="Q26" s="88"/>
      <c r="R26" s="88"/>
      <c r="S26" s="45" t="str">
        <f>IF(R26="","",IF(R26&gt;'Niños 9 años'!$AQ$37,"Nivel 1",IF(R26&gt;='Niños 9 años'!$AO$38,"Nivel 2",IF(R26&gt;='Niños 9 años'!$AO$39,"Nivel 3",IF(R26&lt;'Niños 9 años'!$AQ$40,"Nivel 4")))))</f>
        <v/>
      </c>
      <c r="T26" s="131"/>
      <c r="U26" s="45" t="str">
        <f>IF(T26="","",IF(T26&lt;'Niños 9 años'!$AQ$29,"Nivel 1",IF(T26&lt;='Niños 9 años'!$AQ$30,"Nivel 2",IF(T26&lt;='Niños 9 años'!$AQ$31,"Nivel 3",IF(T26&gt;'Niños 9 años'!$AQ$32,"Nivel 4")))))</f>
        <v/>
      </c>
      <c r="V26" s="89"/>
      <c r="W26" s="45" t="str">
        <f>IF(V26="","",IF(V26&gt;'Niños 9 años'!$AQ$13,"Nivel 1",IF(V26&gt;='Niños 9 años'!$AO$14,"Nivel 2",IF(V26&gt;='Niños 9 años'!$AO$15,"Nivel 3",IF(V26&lt;'Niños 9 años'!$AQ$16,"Nivel 4")))))</f>
        <v/>
      </c>
      <c r="X26" s="89"/>
      <c r="Y26" s="45" t="str">
        <f>IF(X26="","",IF(X26&gt;'Niños 9 años'!$AQ$17,"Nivel 1",IF(X26&gt;='Niños 9 años'!$AO$18,"Nivel 2",IF(X26&gt;='Niños 9 años'!$AO$19,"Nivel 3",IF(X26&lt;'Niños 9 años'!$AQ$20,"Nivel 4")))))</f>
        <v/>
      </c>
      <c r="Z26" s="133">
        <f t="shared" si="2"/>
        <v>0</v>
      </c>
      <c r="AA26" s="45" t="str">
        <f>IF(Z26="","",IF(Z26&gt;'Niños 9 años'!$AQ$21,"Nivel 1",IF(Z26&gt;='Niños 9 años'!$AO$22,"Nivel 2",IF(Z26&gt;='Niños 9 años'!$AO$23,"Nivel 3",IF(Z26&lt;'Niños 9 años'!$AQ$24,"Nivel 4")))))</f>
        <v>Nivel 4</v>
      </c>
      <c r="AB26" s="89"/>
      <c r="AC26" s="45" t="str">
        <f>IF(AB26="","",IF(AB26&gt;'Niños 9 años'!$AQ$25,"Nivel 1",IF(AB26&gt;='Niños 9 años'!$AO$26,"Nivel 2",IF(AB26&gt;='Niños 9 años'!$AO$27,"Nivel 3",IF(AB26&lt;'Niños 9 años'!$AQ$28,"Nivel 4")))))</f>
        <v/>
      </c>
      <c r="AD26" s="89"/>
      <c r="AE26" s="45" t="str">
        <f>IF(AD26="","",IF(AD26&gt;'Niños 9 años'!$AQ$9,"Nivel 1",IF(AD26&gt;='Niños 9 años'!$AO$10,"Nivel 2",IF(AD26&gt;='Niños 9 años'!$AO$11,"Nivel 3",IF(AD26&lt;'Niños 9 años'!$AQ$12,"Nivel 4")))))</f>
        <v/>
      </c>
      <c r="AF26" s="89"/>
      <c r="AG26" s="45" t="str">
        <f>IF(AF26="","",IF(AF26&gt;'Niños 9 años'!$AQ$5,"Nivel 1",IF(AF26&gt;='Niños 9 años'!$AO$6,"Nivel 2",IF(AF26&gt;='Niños 9 años'!$AO$7,"Nivel 3",IF(AF26&lt;'Niños 9 años'!$AQ$8,"Nivel 4")))))</f>
        <v/>
      </c>
      <c r="AH26" s="135"/>
      <c r="AI26" s="45" t="str">
        <f>IF(AH26="","",IF(AH26&lt;'Niños 9 años'!$AQ$33,"Nivel 1",IF(AH26&lt;='Niños 9 años'!$AQ$34,"Nivel 2",IF(AH26&lt;='Niños 9 años'!$AQ$35,"Nivel 3",IF(AH26&gt;'Niños 9 años'!$AQ$36,"Nivel 4")))))</f>
        <v/>
      </c>
      <c r="AJ26" s="128">
        <f t="shared" si="3"/>
        <v>0</v>
      </c>
      <c r="AK26" s="128" t="str">
        <f t="shared" si="4"/>
        <v>NIVEL 4</v>
      </c>
      <c r="AL26" s="46"/>
      <c r="AM26" s="46" t="s">
        <v>19</v>
      </c>
      <c r="AN26" s="46"/>
      <c r="AO26" s="50">
        <v>1.07</v>
      </c>
      <c r="AP26" s="46"/>
      <c r="AQ26" s="50">
        <v>1.24</v>
      </c>
    </row>
    <row r="27" spans="1:43" x14ac:dyDescent="0.25">
      <c r="A27" s="31">
        <v>26</v>
      </c>
      <c r="B27" s="17"/>
      <c r="C27" s="17"/>
      <c r="D27" s="7"/>
      <c r="E27" s="7"/>
      <c r="F27" s="116"/>
      <c r="G27" s="120"/>
      <c r="H27" s="120"/>
      <c r="I27" s="120"/>
      <c r="J27" s="121"/>
      <c r="K27" s="113" t="str">
        <f t="shared" ca="1" si="0"/>
        <v/>
      </c>
      <c r="L27" s="1"/>
      <c r="M27" s="7"/>
      <c r="N27" s="3"/>
      <c r="O27" s="134">
        <f t="shared" si="1"/>
        <v>0</v>
      </c>
      <c r="P27" s="45" t="str">
        <f>IF(L27="","",IF(L27&gt;'Niños 9 años'!$AQ$1,"Nivel 1",IF(L27&gt;='Niños 9 años'!$AO$2,"Nivel 2",IF(L27&gt;='Niños 9 años'!$AO$3,"Nivel 3",IF(L27&lt;'Niños 9 años'!$AQ$4,"Nivel 4")))))</f>
        <v/>
      </c>
      <c r="Q27" s="88"/>
      <c r="R27" s="88"/>
      <c r="S27" s="45" t="str">
        <f>IF(R27="","",IF(R27&gt;'Niños 9 años'!$AQ$37,"Nivel 1",IF(R27&gt;='Niños 9 años'!$AO$38,"Nivel 2",IF(R27&gt;='Niños 9 años'!$AO$39,"Nivel 3",IF(R27&lt;'Niños 9 años'!$AQ$40,"Nivel 4")))))</f>
        <v/>
      </c>
      <c r="T27" s="131"/>
      <c r="U27" s="45" t="str">
        <f>IF(T27="","",IF(T27&lt;'Niños 9 años'!$AQ$29,"Nivel 1",IF(T27&lt;='Niños 9 años'!$AQ$30,"Nivel 2",IF(T27&lt;='Niños 9 años'!$AQ$31,"Nivel 3",IF(T27&gt;'Niños 9 años'!$AQ$32,"Nivel 4")))))</f>
        <v/>
      </c>
      <c r="V27" s="89"/>
      <c r="W27" s="45" t="str">
        <f>IF(V27="","",IF(V27&gt;'Niños 9 años'!$AQ$13,"Nivel 1",IF(V27&gt;='Niños 9 años'!$AO$14,"Nivel 2",IF(V27&gt;='Niños 9 años'!$AO$15,"Nivel 3",IF(V27&lt;'Niños 9 años'!$AQ$16,"Nivel 4")))))</f>
        <v/>
      </c>
      <c r="X27" s="89"/>
      <c r="Y27" s="45" t="str">
        <f>IF(X27="","",IF(X27&gt;'Niños 9 años'!$AQ$17,"Nivel 1",IF(X27&gt;='Niños 9 años'!$AO$18,"Nivel 2",IF(X27&gt;='Niños 9 años'!$AO$19,"Nivel 3",IF(X27&lt;'Niños 9 años'!$AQ$20,"Nivel 4")))))</f>
        <v/>
      </c>
      <c r="Z27" s="133">
        <f t="shared" si="2"/>
        <v>0</v>
      </c>
      <c r="AA27" s="45" t="str">
        <f>IF(Z27="","",IF(Z27&gt;'Niños 9 años'!$AQ$21,"Nivel 1",IF(Z27&gt;='Niños 9 años'!$AO$22,"Nivel 2",IF(Z27&gt;='Niños 9 años'!$AO$23,"Nivel 3",IF(Z27&lt;'Niños 9 años'!$AQ$24,"Nivel 4")))))</f>
        <v>Nivel 4</v>
      </c>
      <c r="AB27" s="89"/>
      <c r="AC27" s="45" t="str">
        <f>IF(AB27="","",IF(AB27&gt;'Niños 9 años'!$AQ$25,"Nivel 1",IF(AB27&gt;='Niños 9 años'!$AO$26,"Nivel 2",IF(AB27&gt;='Niños 9 años'!$AO$27,"Nivel 3",IF(AB27&lt;'Niños 9 años'!$AQ$28,"Nivel 4")))))</f>
        <v/>
      </c>
      <c r="AD27" s="89"/>
      <c r="AE27" s="45" t="str">
        <f>IF(AD27="","",IF(AD27&gt;'Niños 9 años'!$AQ$9,"Nivel 1",IF(AD27&gt;='Niños 9 años'!$AO$10,"Nivel 2",IF(AD27&gt;='Niños 9 años'!$AO$11,"Nivel 3",IF(AD27&lt;'Niños 9 años'!$AQ$12,"Nivel 4")))))</f>
        <v/>
      </c>
      <c r="AF27" s="89"/>
      <c r="AG27" s="45" t="str">
        <f>IF(AF27="","",IF(AF27&gt;'Niños 9 años'!$AQ$5,"Nivel 1",IF(AF27&gt;='Niños 9 años'!$AO$6,"Nivel 2",IF(AF27&gt;='Niños 9 años'!$AO$7,"Nivel 3",IF(AF27&lt;'Niños 9 años'!$AQ$8,"Nivel 4")))))</f>
        <v/>
      </c>
      <c r="AH27" s="135"/>
      <c r="AI27" s="45" t="str">
        <f>IF(AH27="","",IF(AH27&lt;'Niños 9 años'!$AQ$33,"Nivel 1",IF(AH27&lt;='Niños 9 años'!$AQ$34,"Nivel 2",IF(AH27&lt;='Niños 9 años'!$AQ$35,"Nivel 3",IF(AH27&gt;'Niños 9 años'!$AQ$36,"Nivel 4")))))</f>
        <v/>
      </c>
      <c r="AJ27" s="128">
        <f t="shared" si="3"/>
        <v>0</v>
      </c>
      <c r="AK27" s="128" t="str">
        <f t="shared" si="4"/>
        <v>NIVEL 4</v>
      </c>
      <c r="AL27" s="46"/>
      <c r="AM27" s="46" t="s">
        <v>20</v>
      </c>
      <c r="AN27" s="46"/>
      <c r="AO27" s="50">
        <v>0.97</v>
      </c>
      <c r="AP27" s="46"/>
      <c r="AQ27" s="50">
        <v>1.06</v>
      </c>
    </row>
    <row r="28" spans="1:43" x14ac:dyDescent="0.25">
      <c r="A28" s="31">
        <v>27</v>
      </c>
      <c r="B28" s="17"/>
      <c r="C28" s="17"/>
      <c r="D28" s="7"/>
      <c r="E28" s="7"/>
      <c r="F28" s="116"/>
      <c r="G28" s="120"/>
      <c r="H28" s="120"/>
      <c r="I28" s="120"/>
      <c r="J28" s="121"/>
      <c r="K28" s="113" t="str">
        <f t="shared" ca="1" si="0"/>
        <v/>
      </c>
      <c r="L28" s="1"/>
      <c r="M28" s="7"/>
      <c r="N28" s="3"/>
      <c r="O28" s="134">
        <f t="shared" si="1"/>
        <v>0</v>
      </c>
      <c r="P28" s="45" t="str">
        <f>IF(L28="","",IF(L28&gt;'Niños 9 años'!$AQ$1,"Nivel 1",IF(L28&gt;='Niños 9 años'!$AO$2,"Nivel 2",IF(L28&gt;='Niños 9 años'!$AO$3,"Nivel 3",IF(L28&lt;'Niños 9 años'!$AQ$4,"Nivel 4")))))</f>
        <v/>
      </c>
      <c r="Q28" s="88"/>
      <c r="R28" s="88"/>
      <c r="S28" s="45" t="str">
        <f>IF(R28="","",IF(R28&gt;'Niños 9 años'!$AQ$37,"Nivel 1",IF(R28&gt;='Niños 9 años'!$AO$38,"Nivel 2",IF(R28&gt;='Niños 9 años'!$AO$39,"Nivel 3",IF(R28&lt;'Niños 9 años'!$AQ$40,"Nivel 4")))))</f>
        <v/>
      </c>
      <c r="T28" s="131"/>
      <c r="U28" s="45" t="str">
        <f>IF(T28="","",IF(T28&lt;'Niños 9 años'!$AQ$29,"Nivel 1",IF(T28&lt;='Niños 9 años'!$AQ$30,"Nivel 2",IF(T28&lt;='Niños 9 años'!$AQ$31,"Nivel 3",IF(T28&gt;'Niños 9 años'!$AQ$32,"Nivel 4")))))</f>
        <v/>
      </c>
      <c r="V28" s="89"/>
      <c r="W28" s="45" t="str">
        <f>IF(V28="","",IF(V28&gt;'Niños 9 años'!$AQ$13,"Nivel 1",IF(V28&gt;='Niños 9 años'!$AO$14,"Nivel 2",IF(V28&gt;='Niños 9 años'!$AO$15,"Nivel 3",IF(V28&lt;'Niños 9 años'!$AQ$16,"Nivel 4")))))</f>
        <v/>
      </c>
      <c r="X28" s="89"/>
      <c r="Y28" s="45" t="str">
        <f>IF(X28="","",IF(X28&gt;'Niños 9 años'!$AQ$17,"Nivel 1",IF(X28&gt;='Niños 9 años'!$AO$18,"Nivel 2",IF(X28&gt;='Niños 9 años'!$AO$19,"Nivel 3",IF(X28&lt;'Niños 9 años'!$AQ$20,"Nivel 4")))))</f>
        <v/>
      </c>
      <c r="Z28" s="133">
        <f t="shared" si="2"/>
        <v>0</v>
      </c>
      <c r="AA28" s="45" t="str">
        <f>IF(Z28="","",IF(Z28&gt;'Niños 9 años'!$AQ$21,"Nivel 1",IF(Z28&gt;='Niños 9 años'!$AO$22,"Nivel 2",IF(Z28&gt;='Niños 9 años'!$AO$23,"Nivel 3",IF(Z28&lt;'Niños 9 años'!$AQ$24,"Nivel 4")))))</f>
        <v>Nivel 4</v>
      </c>
      <c r="AB28" s="89"/>
      <c r="AC28" s="45" t="str">
        <f>IF(AB28="","",IF(AB28&gt;'Niños 9 años'!$AQ$25,"Nivel 1",IF(AB28&gt;='Niños 9 años'!$AO$26,"Nivel 2",IF(AB28&gt;='Niños 9 años'!$AO$27,"Nivel 3",IF(AB28&lt;'Niños 9 años'!$AQ$28,"Nivel 4")))))</f>
        <v/>
      </c>
      <c r="AD28" s="89"/>
      <c r="AE28" s="45" t="str">
        <f>IF(AD28="","",IF(AD28&gt;'Niños 9 años'!$AQ$9,"Nivel 1",IF(AD28&gt;='Niños 9 años'!$AO$10,"Nivel 2",IF(AD28&gt;='Niños 9 años'!$AO$11,"Nivel 3",IF(AD28&lt;'Niños 9 años'!$AQ$12,"Nivel 4")))))</f>
        <v/>
      </c>
      <c r="AF28" s="89"/>
      <c r="AG28" s="45" t="str">
        <f>IF(AF28="","",IF(AF28&gt;'Niños 9 años'!$AQ$5,"Nivel 1",IF(AF28&gt;='Niños 9 años'!$AO$6,"Nivel 2",IF(AF28&gt;='Niños 9 años'!$AO$7,"Nivel 3",IF(AF28&lt;'Niños 9 años'!$AQ$8,"Nivel 4")))))</f>
        <v/>
      </c>
      <c r="AH28" s="135"/>
      <c r="AI28" s="45" t="str">
        <f>IF(AH28="","",IF(AH28&lt;'Niños 9 años'!$AQ$33,"Nivel 1",IF(AH28&lt;='Niños 9 años'!$AQ$34,"Nivel 2",IF(AH28&lt;='Niños 9 años'!$AQ$35,"Nivel 3",IF(AH28&gt;'Niños 9 años'!$AQ$36,"Nivel 4")))))</f>
        <v/>
      </c>
      <c r="AJ28" s="128">
        <f t="shared" si="3"/>
        <v>0</v>
      </c>
      <c r="AK28" s="128" t="str">
        <f t="shared" si="4"/>
        <v>NIVEL 4</v>
      </c>
      <c r="AL28" s="46"/>
      <c r="AM28" s="46" t="s">
        <v>21</v>
      </c>
      <c r="AN28" s="46"/>
      <c r="AO28" s="50" t="s">
        <v>47</v>
      </c>
      <c r="AP28" s="46"/>
      <c r="AQ28" s="50">
        <v>0.97</v>
      </c>
    </row>
    <row r="29" spans="1:43" x14ac:dyDescent="0.25">
      <c r="A29" s="31">
        <v>28</v>
      </c>
      <c r="B29" s="17"/>
      <c r="C29" s="17"/>
      <c r="D29" s="7"/>
      <c r="E29" s="7"/>
      <c r="F29" s="116"/>
      <c r="G29" s="120"/>
      <c r="H29" s="120"/>
      <c r="I29" s="120"/>
      <c r="J29" s="121"/>
      <c r="K29" s="113" t="str">
        <f t="shared" ca="1" si="0"/>
        <v/>
      </c>
      <c r="L29" s="1"/>
      <c r="M29" s="7"/>
      <c r="N29" s="3"/>
      <c r="O29" s="134">
        <f t="shared" si="1"/>
        <v>0</v>
      </c>
      <c r="P29" s="45" t="str">
        <f>IF(L29="","",IF(L29&gt;'Niños 9 años'!$AQ$1,"Nivel 1",IF(L29&gt;='Niños 9 años'!$AO$2,"Nivel 2",IF(L29&gt;='Niños 9 años'!$AO$3,"Nivel 3",IF(L29&lt;'Niños 9 años'!$AQ$4,"Nivel 4")))))</f>
        <v/>
      </c>
      <c r="Q29" s="88"/>
      <c r="R29" s="88"/>
      <c r="S29" s="45" t="str">
        <f>IF(R29="","",IF(R29&gt;'Niños 9 años'!$AQ$37,"Nivel 1",IF(R29&gt;='Niños 9 años'!$AO$38,"Nivel 2",IF(R29&gt;='Niños 9 años'!$AO$39,"Nivel 3",IF(R29&lt;'Niños 9 años'!$AQ$40,"Nivel 4")))))</f>
        <v/>
      </c>
      <c r="T29" s="131"/>
      <c r="U29" s="45" t="str">
        <f>IF(T29="","",IF(T29&lt;'Niños 9 años'!$AQ$29,"Nivel 1",IF(T29&lt;='Niños 9 años'!$AQ$30,"Nivel 2",IF(T29&lt;='Niños 9 años'!$AQ$31,"Nivel 3",IF(T29&gt;'Niños 9 años'!$AQ$32,"Nivel 4")))))</f>
        <v/>
      </c>
      <c r="V29" s="89"/>
      <c r="W29" s="45" t="str">
        <f>IF(V29="","",IF(V29&gt;'Niños 9 años'!$AQ$13,"Nivel 1",IF(V29&gt;='Niños 9 años'!$AO$14,"Nivel 2",IF(V29&gt;='Niños 9 años'!$AO$15,"Nivel 3",IF(V29&lt;'Niños 9 años'!$AQ$16,"Nivel 4")))))</f>
        <v/>
      </c>
      <c r="X29" s="89"/>
      <c r="Y29" s="45" t="str">
        <f>IF(X29="","",IF(X29&gt;'Niños 9 años'!$AQ$17,"Nivel 1",IF(X29&gt;='Niños 9 años'!$AO$18,"Nivel 2",IF(X29&gt;='Niños 9 años'!$AO$19,"Nivel 3",IF(X29&lt;'Niños 9 años'!$AQ$20,"Nivel 4")))))</f>
        <v/>
      </c>
      <c r="Z29" s="133">
        <f t="shared" si="2"/>
        <v>0</v>
      </c>
      <c r="AA29" s="45" t="str">
        <f>IF(Z29="","",IF(Z29&gt;'Niños 9 años'!$AQ$21,"Nivel 1",IF(Z29&gt;='Niños 9 años'!$AO$22,"Nivel 2",IF(Z29&gt;='Niños 9 años'!$AO$23,"Nivel 3",IF(Z29&lt;'Niños 9 años'!$AQ$24,"Nivel 4")))))</f>
        <v>Nivel 4</v>
      </c>
      <c r="AB29" s="89"/>
      <c r="AC29" s="45" t="str">
        <f>IF(AB29="","",IF(AB29&gt;'Niños 9 años'!$AQ$25,"Nivel 1",IF(AB29&gt;='Niños 9 años'!$AO$26,"Nivel 2",IF(AB29&gt;='Niños 9 años'!$AO$27,"Nivel 3",IF(AB29&lt;'Niños 9 años'!$AQ$28,"Nivel 4")))))</f>
        <v/>
      </c>
      <c r="AD29" s="89"/>
      <c r="AE29" s="45" t="str">
        <f>IF(AD29="","",IF(AD29&gt;'Niños 9 años'!$AQ$9,"Nivel 1",IF(AD29&gt;='Niños 9 años'!$AO$10,"Nivel 2",IF(AD29&gt;='Niños 9 años'!$AO$11,"Nivel 3",IF(AD29&lt;'Niños 9 años'!$AQ$12,"Nivel 4")))))</f>
        <v/>
      </c>
      <c r="AF29" s="89"/>
      <c r="AG29" s="45" t="str">
        <f>IF(AF29="","",IF(AF29&gt;'Niños 9 años'!$AQ$5,"Nivel 1",IF(AF29&gt;='Niños 9 años'!$AO$6,"Nivel 2",IF(AF29&gt;='Niños 9 años'!$AO$7,"Nivel 3",IF(AF29&lt;'Niños 9 años'!$AQ$8,"Nivel 4")))))</f>
        <v/>
      </c>
      <c r="AH29" s="135"/>
      <c r="AI29" s="45" t="str">
        <f>IF(AH29="","",IF(AH29&lt;'Niños 9 años'!$AQ$33,"Nivel 1",IF(AH29&lt;='Niños 9 años'!$AQ$34,"Nivel 2",IF(AH29&lt;='Niños 9 años'!$AQ$35,"Nivel 3",IF(AH29&gt;'Niños 9 años'!$AQ$36,"Nivel 4")))))</f>
        <v/>
      </c>
      <c r="AJ29" s="128">
        <f t="shared" si="3"/>
        <v>0</v>
      </c>
      <c r="AK29" s="128" t="str">
        <f t="shared" si="4"/>
        <v>NIVEL 4</v>
      </c>
      <c r="AL29" s="46" t="s">
        <v>30</v>
      </c>
      <c r="AM29" s="46" t="s">
        <v>17</v>
      </c>
      <c r="AN29" s="46"/>
      <c r="AO29" s="141" t="s">
        <v>47</v>
      </c>
      <c r="AP29" s="141"/>
      <c r="AQ29" s="141">
        <v>6.24</v>
      </c>
    </row>
    <row r="30" spans="1:43" x14ac:dyDescent="0.25">
      <c r="A30" s="31">
        <v>29</v>
      </c>
      <c r="B30" s="17"/>
      <c r="C30" s="17"/>
      <c r="D30" s="7"/>
      <c r="E30" s="7"/>
      <c r="F30" s="116"/>
      <c r="G30" s="120"/>
      <c r="H30" s="120"/>
      <c r="I30" s="120"/>
      <c r="J30" s="121"/>
      <c r="K30" s="113" t="str">
        <f t="shared" ca="1" si="0"/>
        <v/>
      </c>
      <c r="L30" s="1"/>
      <c r="M30" s="7"/>
      <c r="N30" s="3"/>
      <c r="O30" s="134">
        <f t="shared" si="1"/>
        <v>0</v>
      </c>
      <c r="P30" s="45" t="str">
        <f>IF(L30="","",IF(L30&gt;'Niños 9 años'!$AQ$1,"Nivel 1",IF(L30&gt;='Niños 9 años'!$AO$2,"Nivel 2",IF(L30&gt;='Niños 9 años'!$AO$3,"Nivel 3",IF(L30&lt;'Niños 9 años'!$AQ$4,"Nivel 4")))))</f>
        <v/>
      </c>
      <c r="Q30" s="88"/>
      <c r="R30" s="88"/>
      <c r="S30" s="45" t="str">
        <f>IF(R30="","",IF(R30&gt;'Niños 9 años'!$AQ$37,"Nivel 1",IF(R30&gt;='Niños 9 años'!$AO$38,"Nivel 2",IF(R30&gt;='Niños 9 años'!$AO$39,"Nivel 3",IF(R30&lt;'Niños 9 años'!$AQ$40,"Nivel 4")))))</f>
        <v/>
      </c>
      <c r="T30" s="131"/>
      <c r="U30" s="45" t="str">
        <f>IF(T30="","",IF(T30&lt;'Niños 9 años'!$AQ$29,"Nivel 1",IF(T30&lt;='Niños 9 años'!$AQ$30,"Nivel 2",IF(T30&lt;='Niños 9 años'!$AQ$31,"Nivel 3",IF(T30&gt;'Niños 9 años'!$AQ$32,"Nivel 4")))))</f>
        <v/>
      </c>
      <c r="V30" s="89"/>
      <c r="W30" s="45" t="str">
        <f>IF(V30="","",IF(V30&gt;'Niños 9 años'!$AQ$13,"Nivel 1",IF(V30&gt;='Niños 9 años'!$AO$14,"Nivel 2",IF(V30&gt;='Niños 9 años'!$AO$15,"Nivel 3",IF(V30&lt;'Niños 9 años'!$AQ$16,"Nivel 4")))))</f>
        <v/>
      </c>
      <c r="X30" s="89"/>
      <c r="Y30" s="45" t="str">
        <f>IF(X30="","",IF(X30&gt;'Niños 9 años'!$AQ$17,"Nivel 1",IF(X30&gt;='Niños 9 años'!$AO$18,"Nivel 2",IF(X30&gt;='Niños 9 años'!$AO$19,"Nivel 3",IF(X30&lt;'Niños 9 años'!$AQ$20,"Nivel 4")))))</f>
        <v/>
      </c>
      <c r="Z30" s="133">
        <f t="shared" si="2"/>
        <v>0</v>
      </c>
      <c r="AA30" s="45" t="str">
        <f>IF(Z30="","",IF(Z30&gt;'Niños 9 años'!$AQ$21,"Nivel 1",IF(Z30&gt;='Niños 9 años'!$AO$22,"Nivel 2",IF(Z30&gt;='Niños 9 años'!$AO$23,"Nivel 3",IF(Z30&lt;'Niños 9 años'!$AQ$24,"Nivel 4")))))</f>
        <v>Nivel 4</v>
      </c>
      <c r="AB30" s="89"/>
      <c r="AC30" s="45" t="str">
        <f>IF(AB30="","",IF(AB30&gt;'Niños 9 años'!$AQ$25,"Nivel 1",IF(AB30&gt;='Niños 9 años'!$AO$26,"Nivel 2",IF(AB30&gt;='Niños 9 años'!$AO$27,"Nivel 3",IF(AB30&lt;'Niños 9 años'!$AQ$28,"Nivel 4")))))</f>
        <v/>
      </c>
      <c r="AD30" s="89"/>
      <c r="AE30" s="45" t="str">
        <f>IF(AD30="","",IF(AD30&gt;'Niños 9 años'!$AQ$9,"Nivel 1",IF(AD30&gt;='Niños 9 años'!$AO$10,"Nivel 2",IF(AD30&gt;='Niños 9 años'!$AO$11,"Nivel 3",IF(AD30&lt;'Niños 9 años'!$AQ$12,"Nivel 4")))))</f>
        <v/>
      </c>
      <c r="AF30" s="89"/>
      <c r="AG30" s="45" t="str">
        <f>IF(AF30="","",IF(AF30&gt;'Niños 9 años'!$AQ$5,"Nivel 1",IF(AF30&gt;='Niños 9 años'!$AO$6,"Nivel 2",IF(AF30&gt;='Niños 9 años'!$AO$7,"Nivel 3",IF(AF30&lt;'Niños 9 años'!$AQ$8,"Nivel 4")))))</f>
        <v/>
      </c>
      <c r="AH30" s="135"/>
      <c r="AI30" s="45" t="str">
        <f>IF(AH30="","",IF(AH30&lt;'Niños 9 años'!$AQ$33,"Nivel 1",IF(AH30&lt;='Niños 9 años'!$AQ$34,"Nivel 2",IF(AH30&lt;='Niños 9 años'!$AQ$35,"Nivel 3",IF(AH30&gt;'Niños 9 años'!$AQ$36,"Nivel 4")))))</f>
        <v/>
      </c>
      <c r="AJ30" s="128">
        <f t="shared" si="3"/>
        <v>0</v>
      </c>
      <c r="AK30" s="128" t="str">
        <f t="shared" si="4"/>
        <v>NIVEL 4</v>
      </c>
      <c r="AL30" s="46"/>
      <c r="AM30" s="46" t="s">
        <v>19</v>
      </c>
      <c r="AN30" s="46"/>
      <c r="AO30" s="141">
        <v>6.24</v>
      </c>
      <c r="AP30" s="141"/>
      <c r="AQ30" s="141">
        <v>6.79</v>
      </c>
    </row>
    <row r="31" spans="1:43" x14ac:dyDescent="0.25">
      <c r="A31" s="31">
        <v>30</v>
      </c>
      <c r="B31" s="17"/>
      <c r="C31" s="17"/>
      <c r="D31" s="7"/>
      <c r="E31" s="7"/>
      <c r="F31" s="116"/>
      <c r="G31" s="120"/>
      <c r="H31" s="120"/>
      <c r="I31" s="120"/>
      <c r="J31" s="121"/>
      <c r="K31" s="113" t="str">
        <f t="shared" ca="1" si="0"/>
        <v/>
      </c>
      <c r="L31" s="1"/>
      <c r="M31" s="7"/>
      <c r="N31" s="3"/>
      <c r="O31" s="134">
        <f t="shared" si="1"/>
        <v>0</v>
      </c>
      <c r="P31" s="45" t="str">
        <f>IF(L31="","",IF(L31&gt;'Niños 9 años'!$AQ$1,"Nivel 1",IF(L31&gt;='Niños 9 años'!$AO$2,"Nivel 2",IF(L31&gt;='Niños 9 años'!$AO$3,"Nivel 3",IF(L31&lt;'Niños 9 años'!$AQ$4,"Nivel 4")))))</f>
        <v/>
      </c>
      <c r="Q31" s="88"/>
      <c r="R31" s="88"/>
      <c r="S31" s="45" t="str">
        <f>IF(R31="","",IF(R31&gt;'Niños 9 años'!$AQ$37,"Nivel 1",IF(R31&gt;='Niños 9 años'!$AO$38,"Nivel 2",IF(R31&gt;='Niños 9 años'!$AO$39,"Nivel 3",IF(R31&lt;'Niños 9 años'!$AQ$40,"Nivel 4")))))</f>
        <v/>
      </c>
      <c r="T31" s="131"/>
      <c r="U31" s="45" t="str">
        <f>IF(T31="","",IF(T31&lt;'Niños 9 años'!$AQ$29,"Nivel 1",IF(T31&lt;='Niños 9 años'!$AQ$30,"Nivel 2",IF(T31&lt;='Niños 9 años'!$AQ$31,"Nivel 3",IF(T31&gt;'Niños 9 años'!$AQ$32,"Nivel 4")))))</f>
        <v/>
      </c>
      <c r="V31" s="89"/>
      <c r="W31" s="45" t="str">
        <f>IF(V31="","",IF(V31&gt;'Niños 9 años'!$AQ$13,"Nivel 1",IF(V31&gt;='Niños 9 años'!$AO$14,"Nivel 2",IF(V31&gt;='Niños 9 años'!$AO$15,"Nivel 3",IF(V31&lt;'Niños 9 años'!$AQ$16,"Nivel 4")))))</f>
        <v/>
      </c>
      <c r="X31" s="89"/>
      <c r="Y31" s="45" t="str">
        <f>IF(X31="","",IF(X31&gt;'Niños 9 años'!$AQ$17,"Nivel 1",IF(X31&gt;='Niños 9 años'!$AO$18,"Nivel 2",IF(X31&gt;='Niños 9 años'!$AO$19,"Nivel 3",IF(X31&lt;'Niños 9 años'!$AQ$20,"Nivel 4")))))</f>
        <v/>
      </c>
      <c r="Z31" s="133">
        <f t="shared" si="2"/>
        <v>0</v>
      </c>
      <c r="AA31" s="45" t="str">
        <f>IF(Z31="","",IF(Z31&gt;'Niños 9 años'!$AQ$21,"Nivel 1",IF(Z31&gt;='Niños 9 años'!$AO$22,"Nivel 2",IF(Z31&gt;='Niños 9 años'!$AO$23,"Nivel 3",IF(Z31&lt;'Niños 9 años'!$AQ$24,"Nivel 4")))))</f>
        <v>Nivel 4</v>
      </c>
      <c r="AB31" s="89"/>
      <c r="AC31" s="45" t="str">
        <f>IF(AB31="","",IF(AB31&gt;'Niños 9 años'!$AQ$25,"Nivel 1",IF(AB31&gt;='Niños 9 años'!$AO$26,"Nivel 2",IF(AB31&gt;='Niños 9 años'!$AO$27,"Nivel 3",IF(AB31&lt;'Niños 9 años'!$AQ$28,"Nivel 4")))))</f>
        <v/>
      </c>
      <c r="AD31" s="89"/>
      <c r="AE31" s="45" t="str">
        <f>IF(AD31="","",IF(AD31&gt;'Niños 9 años'!$AQ$9,"Nivel 1",IF(AD31&gt;='Niños 9 años'!$AO$10,"Nivel 2",IF(AD31&gt;='Niños 9 años'!$AO$11,"Nivel 3",IF(AD31&lt;'Niños 9 años'!$AQ$12,"Nivel 4")))))</f>
        <v/>
      </c>
      <c r="AF31" s="89"/>
      <c r="AG31" s="45" t="str">
        <f>IF(AF31="","",IF(AF31&gt;'Niños 9 años'!$AQ$5,"Nivel 1",IF(AF31&gt;='Niños 9 años'!$AO$6,"Nivel 2",IF(AF31&gt;='Niños 9 años'!$AO$7,"Nivel 3",IF(AF31&lt;'Niños 9 años'!$AQ$8,"Nivel 4")))))</f>
        <v/>
      </c>
      <c r="AH31" s="135"/>
      <c r="AI31" s="45" t="str">
        <f>IF(AH31="","",IF(AH31&lt;'Niños 9 años'!$AQ$33,"Nivel 1",IF(AH31&lt;='Niños 9 años'!$AQ$34,"Nivel 2",IF(AH31&lt;='Niños 9 años'!$AQ$35,"Nivel 3",IF(AH31&gt;'Niños 9 años'!$AQ$36,"Nivel 4")))))</f>
        <v/>
      </c>
      <c r="AJ31" s="128">
        <f t="shared" si="3"/>
        <v>0</v>
      </c>
      <c r="AK31" s="128" t="str">
        <f t="shared" si="4"/>
        <v>NIVEL 4</v>
      </c>
      <c r="AL31" s="46"/>
      <c r="AM31" s="46" t="s">
        <v>20</v>
      </c>
      <c r="AN31" s="46"/>
      <c r="AO31" s="141">
        <v>6.79</v>
      </c>
      <c r="AP31" s="141"/>
      <c r="AQ31" s="141">
        <v>7.07</v>
      </c>
    </row>
    <row r="32" spans="1:43" x14ac:dyDescent="0.25">
      <c r="A32" s="31">
        <v>31</v>
      </c>
      <c r="B32" s="17"/>
      <c r="C32" s="17"/>
      <c r="D32" s="7"/>
      <c r="E32" s="7"/>
      <c r="F32" s="116"/>
      <c r="G32" s="120"/>
      <c r="H32" s="120"/>
      <c r="I32" s="120"/>
      <c r="J32" s="121"/>
      <c r="K32" s="113" t="str">
        <f t="shared" ca="1" si="0"/>
        <v/>
      </c>
      <c r="L32" s="1"/>
      <c r="M32" s="7"/>
      <c r="N32" s="3"/>
      <c r="O32" s="134">
        <f t="shared" si="1"/>
        <v>0</v>
      </c>
      <c r="P32" s="45" t="str">
        <f>IF(L32="","",IF(L32&gt;'Niños 9 años'!$AQ$1,"Nivel 1",IF(L32&gt;='Niños 9 años'!$AO$2,"Nivel 2",IF(L32&gt;='Niños 9 años'!$AO$3,"Nivel 3",IF(L32&lt;'Niños 9 años'!$AQ$4,"Nivel 4")))))</f>
        <v/>
      </c>
      <c r="Q32" s="88"/>
      <c r="R32" s="88"/>
      <c r="S32" s="45" t="str">
        <f>IF(R32="","",IF(R32&gt;'Niños 9 años'!$AQ$37,"Nivel 1",IF(R32&gt;='Niños 9 años'!$AO$38,"Nivel 2",IF(R32&gt;='Niños 9 años'!$AO$39,"Nivel 3",IF(R32&lt;'Niños 9 años'!$AQ$40,"Nivel 4")))))</f>
        <v/>
      </c>
      <c r="T32" s="131"/>
      <c r="U32" s="45" t="str">
        <f>IF(T32="","",IF(T32&lt;'Niños 9 años'!$AQ$29,"Nivel 1",IF(T32&lt;='Niños 9 años'!$AQ$30,"Nivel 2",IF(T32&lt;='Niños 9 años'!$AQ$31,"Nivel 3",IF(T32&gt;'Niños 9 años'!$AQ$32,"Nivel 4")))))</f>
        <v/>
      </c>
      <c r="V32" s="89"/>
      <c r="W32" s="45" t="str">
        <f>IF(V32="","",IF(V32&gt;'Niños 9 años'!$AQ$13,"Nivel 1",IF(V32&gt;='Niños 9 años'!$AO$14,"Nivel 2",IF(V32&gt;='Niños 9 años'!$AO$15,"Nivel 3",IF(V32&lt;'Niños 9 años'!$AQ$16,"Nivel 4")))))</f>
        <v/>
      </c>
      <c r="X32" s="89"/>
      <c r="Y32" s="45" t="str">
        <f>IF(X32="","",IF(X32&gt;'Niños 9 años'!$AQ$17,"Nivel 1",IF(X32&gt;='Niños 9 años'!$AO$18,"Nivel 2",IF(X32&gt;='Niños 9 años'!$AO$19,"Nivel 3",IF(X32&lt;'Niños 9 años'!$AQ$20,"Nivel 4")))))</f>
        <v/>
      </c>
      <c r="Z32" s="133">
        <f t="shared" si="2"/>
        <v>0</v>
      </c>
      <c r="AA32" s="45" t="str">
        <f>IF(Z32="","",IF(Z32&gt;'Niños 9 años'!$AQ$21,"Nivel 1",IF(Z32&gt;='Niños 9 años'!$AO$22,"Nivel 2",IF(Z32&gt;='Niños 9 años'!$AO$23,"Nivel 3",IF(Z32&lt;'Niños 9 años'!$AQ$24,"Nivel 4")))))</f>
        <v>Nivel 4</v>
      </c>
      <c r="AB32" s="90"/>
      <c r="AC32" s="45" t="str">
        <f>IF(AB32="","",IF(AB32&gt;'Niños 9 años'!$AQ$25,"Nivel 1",IF(AB32&gt;='Niños 9 años'!$AO$26,"Nivel 2",IF(AB32&gt;='Niños 9 años'!$AO$27,"Nivel 3",IF(AB32&lt;'Niños 9 años'!$AQ$28,"Nivel 4")))))</f>
        <v/>
      </c>
      <c r="AD32" s="89"/>
      <c r="AE32" s="45" t="str">
        <f>IF(AD32="","",IF(AD32&gt;'Niños 9 años'!$AQ$9,"Nivel 1",IF(AD32&gt;='Niños 9 años'!$AO$10,"Nivel 2",IF(AD32&gt;='Niños 9 años'!$AO$11,"Nivel 3",IF(AD32&lt;'Niños 9 años'!$AQ$12,"Nivel 4")))))</f>
        <v/>
      </c>
      <c r="AF32" s="89"/>
      <c r="AG32" s="45" t="str">
        <f>IF(AF32="","",IF(AF32&gt;'Niños 9 años'!$AQ$5,"Nivel 1",IF(AF32&gt;='Niños 9 años'!$AO$6,"Nivel 2",IF(AF32&gt;='Niños 9 años'!$AO$7,"Nivel 3",IF(AF32&lt;'Niños 9 años'!$AQ$8,"Nivel 4")))))</f>
        <v/>
      </c>
      <c r="AH32" s="135"/>
      <c r="AI32" s="45" t="str">
        <f>IF(AH32="","",IF(AH32&lt;'Niños 9 años'!$AQ$33,"Nivel 1",IF(AH32&lt;='Niños 9 años'!$AQ$34,"Nivel 2",IF(AH32&lt;='Niños 9 años'!$AQ$35,"Nivel 3",IF(AH32&gt;'Niños 9 años'!$AQ$36,"Nivel 4")))))</f>
        <v/>
      </c>
      <c r="AJ32" s="128">
        <f t="shared" si="3"/>
        <v>0</v>
      </c>
      <c r="AK32" s="128" t="str">
        <f t="shared" si="4"/>
        <v>NIVEL 4</v>
      </c>
      <c r="AL32" s="46"/>
      <c r="AM32" s="46" t="s">
        <v>21</v>
      </c>
      <c r="AN32" s="46"/>
      <c r="AO32" s="141" t="s">
        <v>46</v>
      </c>
      <c r="AP32" s="141"/>
      <c r="AQ32" s="141">
        <v>7.07</v>
      </c>
    </row>
    <row r="33" spans="1:43" x14ac:dyDescent="0.25">
      <c r="A33" s="31">
        <v>32</v>
      </c>
      <c r="B33" s="18"/>
      <c r="C33" s="18"/>
      <c r="D33" s="7"/>
      <c r="E33" s="7"/>
      <c r="F33" s="116"/>
      <c r="G33" s="120"/>
      <c r="H33" s="120"/>
      <c r="I33" s="120"/>
      <c r="J33" s="121"/>
      <c r="K33" s="113" t="str">
        <f t="shared" ca="1" si="0"/>
        <v/>
      </c>
      <c r="L33" s="1"/>
      <c r="M33" s="12"/>
      <c r="N33" s="3"/>
      <c r="O33" s="134">
        <f t="shared" si="1"/>
        <v>0</v>
      </c>
      <c r="P33" s="45" t="str">
        <f>IF(L33="","",IF(L33&gt;'Niños 9 años'!$AQ$1,"Nivel 1",IF(L33&gt;='Niños 9 años'!$AO$2,"Nivel 2",IF(L33&gt;='Niños 9 años'!$AO$3,"Nivel 3",IF(L33&lt;'Niños 9 años'!$AQ$4,"Nivel 4")))))</f>
        <v/>
      </c>
      <c r="Q33" s="89"/>
      <c r="R33" s="89"/>
      <c r="S33" s="45" t="str">
        <f>IF(R33="","",IF(R33&gt;'Niños 9 años'!$AQ$37,"Nivel 1",IF(R33&gt;='Niños 9 años'!$AO$38,"Nivel 2",IF(R33&gt;='Niños 9 años'!$AO$39,"Nivel 3",IF(R33&lt;'Niños 9 años'!$AQ$40,"Nivel 4")))))</f>
        <v/>
      </c>
      <c r="T33" s="131"/>
      <c r="U33" s="45" t="str">
        <f>IF(T33="","",IF(T33&lt;'Niños 9 años'!$AQ$29,"Nivel 1",IF(T33&lt;='Niños 9 años'!$AQ$30,"Nivel 2",IF(T33&lt;='Niños 9 años'!$AQ$31,"Nivel 3",IF(T33&gt;'Niños 9 años'!$AQ$32,"Nivel 4")))))</f>
        <v/>
      </c>
      <c r="V33" s="89"/>
      <c r="W33" s="45" t="str">
        <f>IF(V33="","",IF(V33&gt;'Niños 9 años'!$AQ$13,"Nivel 1",IF(V33&gt;='Niños 9 años'!$AO$14,"Nivel 2",IF(V33&gt;='Niños 9 años'!$AO$15,"Nivel 3",IF(V33&lt;'Niños 9 años'!$AQ$16,"Nivel 4")))))</f>
        <v/>
      </c>
      <c r="X33" s="89"/>
      <c r="Y33" s="45" t="str">
        <f>IF(X33="","",IF(X33&gt;'Niños 9 años'!$AQ$17,"Nivel 1",IF(X33&gt;='Niños 9 años'!$AO$18,"Nivel 2",IF(X33&gt;='Niños 9 años'!$AO$19,"Nivel 3",IF(X33&lt;'Niños 9 años'!$AQ$20,"Nivel 4")))))</f>
        <v/>
      </c>
      <c r="Z33" s="133">
        <f t="shared" si="2"/>
        <v>0</v>
      </c>
      <c r="AA33" s="45" t="str">
        <f>IF(Z33="","",IF(Z33&gt;'Niños 9 años'!$AQ$21,"Nivel 1",IF(Z33&gt;='Niños 9 años'!$AO$22,"Nivel 2",IF(Z33&gt;='Niños 9 años'!$AO$23,"Nivel 3",IF(Z33&lt;'Niños 9 años'!$AQ$24,"Nivel 4")))))</f>
        <v>Nivel 4</v>
      </c>
      <c r="AB33" s="89"/>
      <c r="AC33" s="45" t="str">
        <f>IF(AB33="","",IF(AB33&gt;'Niños 9 años'!$AQ$25,"Nivel 1",IF(AB33&gt;='Niños 9 años'!$AO$26,"Nivel 2",IF(AB33&gt;='Niños 9 años'!$AO$27,"Nivel 3",IF(AB33&lt;'Niños 9 años'!$AQ$28,"Nivel 4")))))</f>
        <v/>
      </c>
      <c r="AD33" s="89"/>
      <c r="AE33" s="45" t="str">
        <f>IF(AD33="","",IF(AD33&gt;'Niños 9 años'!$AQ$9,"Nivel 1",IF(AD33&gt;='Niños 9 años'!$AO$10,"Nivel 2",IF(AD33&gt;='Niños 9 años'!$AO$11,"Nivel 3",IF(AD33&lt;'Niños 9 años'!$AQ$12,"Nivel 4")))))</f>
        <v/>
      </c>
      <c r="AF33" s="89"/>
      <c r="AG33" s="45" t="str">
        <f>IF(AF33="","",IF(AF33&gt;'Niños 9 años'!$AQ$5,"Nivel 1",IF(AF33&gt;='Niños 9 años'!$AO$6,"Nivel 2",IF(AF33&gt;='Niños 9 años'!$AO$7,"Nivel 3",IF(AF33&lt;'Niños 9 años'!$AQ$8,"Nivel 4")))))</f>
        <v/>
      </c>
      <c r="AH33" s="135"/>
      <c r="AI33" s="45" t="str">
        <f>IF(AH33="","",IF(AH33&lt;'Niños 9 años'!$AQ$33,"Nivel 1",IF(AH33&lt;='Niños 9 años'!$AQ$34,"Nivel 2",IF(AH33&lt;='Niños 9 años'!$AQ$35,"Nivel 3",IF(AH33&gt;'Niños 9 años'!$AQ$36,"Nivel 4")))))</f>
        <v/>
      </c>
      <c r="AJ33" s="128">
        <f t="shared" si="3"/>
        <v>0</v>
      </c>
      <c r="AK33" s="128" t="str">
        <f t="shared" si="4"/>
        <v>NIVEL 4</v>
      </c>
      <c r="AL33" s="46" t="s">
        <v>31</v>
      </c>
      <c r="AM33" s="46" t="s">
        <v>17</v>
      </c>
      <c r="AN33" s="46"/>
      <c r="AO33" s="47" t="s">
        <v>47</v>
      </c>
      <c r="AP33" s="47"/>
      <c r="AQ33" s="48">
        <v>2.0761574074074072E-3</v>
      </c>
    </row>
    <row r="34" spans="1:43" x14ac:dyDescent="0.25">
      <c r="A34" s="31">
        <v>33</v>
      </c>
      <c r="B34" s="18"/>
      <c r="C34" s="18"/>
      <c r="D34" s="7"/>
      <c r="E34" s="7"/>
      <c r="F34" s="116"/>
      <c r="G34" s="120"/>
      <c r="H34" s="120"/>
      <c r="I34" s="120"/>
      <c r="J34" s="121"/>
      <c r="K34" s="113" t="str">
        <f t="shared" ca="1" si="0"/>
        <v/>
      </c>
      <c r="L34" s="1"/>
      <c r="M34" s="12"/>
      <c r="N34" s="3"/>
      <c r="O34" s="134">
        <f t="shared" si="1"/>
        <v>0</v>
      </c>
      <c r="P34" s="45" t="str">
        <f>IF(L34="","",IF(L34&gt;'Niños 9 años'!$AQ$1,"Nivel 1",IF(L34&gt;='Niños 9 años'!$AO$2,"Nivel 2",IF(L34&gt;='Niños 9 años'!$AO$3,"Nivel 3",IF(L34&lt;'Niños 9 años'!$AQ$4,"Nivel 4")))))</f>
        <v/>
      </c>
      <c r="Q34" s="89"/>
      <c r="R34" s="89"/>
      <c r="S34" s="45" t="str">
        <f>IF(R34="","",IF(R34&gt;'Niños 9 años'!$AQ$37,"Nivel 1",IF(R34&gt;='Niños 9 años'!$AO$38,"Nivel 2",IF(R34&gt;='Niños 9 años'!$AO$39,"Nivel 3",IF(R34&lt;'Niños 9 años'!$AQ$40,"Nivel 4")))))</f>
        <v/>
      </c>
      <c r="T34" s="131"/>
      <c r="U34" s="45" t="str">
        <f>IF(T34="","",IF(T34&lt;'Niños 9 años'!$AQ$29,"Nivel 1",IF(T34&lt;='Niños 9 años'!$AQ$30,"Nivel 2",IF(T34&lt;='Niños 9 años'!$AQ$31,"Nivel 3",IF(T34&gt;'Niños 9 años'!$AQ$32,"Nivel 4")))))</f>
        <v/>
      </c>
      <c r="V34" s="89"/>
      <c r="W34" s="45" t="str">
        <f>IF(V34="","",IF(V34&gt;'Niños 9 años'!$AQ$13,"Nivel 1",IF(V34&gt;='Niños 9 años'!$AO$14,"Nivel 2",IF(V34&gt;='Niños 9 años'!$AO$15,"Nivel 3",IF(V34&lt;'Niños 9 años'!$AQ$16,"Nivel 4")))))</f>
        <v/>
      </c>
      <c r="X34" s="89"/>
      <c r="Y34" s="45" t="str">
        <f>IF(X34="","",IF(X34&gt;'Niños 9 años'!$AQ$17,"Nivel 1",IF(X34&gt;='Niños 9 años'!$AO$18,"Nivel 2",IF(X34&gt;='Niños 9 años'!$AO$19,"Nivel 3",IF(X34&lt;'Niños 9 años'!$AQ$20,"Nivel 4")))))</f>
        <v/>
      </c>
      <c r="Z34" s="133">
        <f t="shared" si="2"/>
        <v>0</v>
      </c>
      <c r="AA34" s="45" t="str">
        <f>IF(Z34="","",IF(Z34&gt;'Niños 9 años'!$AQ$21,"Nivel 1",IF(Z34&gt;='Niños 9 años'!$AO$22,"Nivel 2",IF(Z34&gt;='Niños 9 años'!$AO$23,"Nivel 3",IF(Z34&lt;'Niños 9 años'!$AQ$24,"Nivel 4")))))</f>
        <v>Nivel 4</v>
      </c>
      <c r="AB34" s="89"/>
      <c r="AC34" s="45" t="str">
        <f>IF(AB34="","",IF(AB34&gt;'Niños 9 años'!$AQ$25,"Nivel 1",IF(AB34&gt;='Niños 9 años'!$AO$26,"Nivel 2",IF(AB34&gt;='Niños 9 años'!$AO$27,"Nivel 3",IF(AB34&lt;'Niños 9 años'!$AQ$28,"Nivel 4")))))</f>
        <v/>
      </c>
      <c r="AD34" s="89"/>
      <c r="AE34" s="45" t="str">
        <f>IF(AD34="","",IF(AD34&gt;'Niños 9 años'!$AQ$9,"Nivel 1",IF(AD34&gt;='Niños 9 años'!$AO$10,"Nivel 2",IF(AD34&gt;='Niños 9 años'!$AO$11,"Nivel 3",IF(AD34&lt;'Niños 9 años'!$AQ$12,"Nivel 4")))))</f>
        <v/>
      </c>
      <c r="AF34" s="89"/>
      <c r="AG34" s="45" t="str">
        <f>IF(AF34="","",IF(AF34&gt;'Niños 9 años'!$AQ$5,"Nivel 1",IF(AF34&gt;='Niños 9 años'!$AO$6,"Nivel 2",IF(AF34&gt;='Niños 9 años'!$AO$7,"Nivel 3",IF(AF34&lt;'Niños 9 años'!$AQ$8,"Nivel 4")))))</f>
        <v/>
      </c>
      <c r="AH34" s="135"/>
      <c r="AI34" s="45" t="str">
        <f>IF(AH34="","",IF(AH34&lt;'Niños 9 años'!$AQ$33,"Nivel 1",IF(AH34&lt;='Niños 9 años'!$AQ$34,"Nivel 2",IF(AH34&lt;='Niños 9 años'!$AQ$35,"Nivel 3",IF(AH34&gt;'Niños 9 años'!$AQ$36,"Nivel 4")))))</f>
        <v/>
      </c>
      <c r="AJ34" s="128">
        <f t="shared" si="3"/>
        <v>0</v>
      </c>
      <c r="AK34" s="128" t="str">
        <f t="shared" si="4"/>
        <v>NIVEL 4</v>
      </c>
      <c r="AL34" s="46"/>
      <c r="AM34" s="46" t="s">
        <v>19</v>
      </c>
      <c r="AN34" s="46"/>
      <c r="AO34" s="48">
        <v>2.0761574074074072E-3</v>
      </c>
      <c r="AP34" s="49"/>
      <c r="AQ34" s="48">
        <v>2.4949074074074075E-3</v>
      </c>
    </row>
    <row r="35" spans="1:43" x14ac:dyDescent="0.25">
      <c r="A35" s="31">
        <v>34</v>
      </c>
      <c r="B35" s="17"/>
      <c r="C35" s="17"/>
      <c r="D35" s="7"/>
      <c r="E35" s="7"/>
      <c r="F35" s="116"/>
      <c r="G35" s="120"/>
      <c r="H35" s="120"/>
      <c r="I35" s="120"/>
      <c r="J35" s="121"/>
      <c r="K35" s="113" t="str">
        <f t="shared" ca="1" si="0"/>
        <v/>
      </c>
      <c r="L35" s="1"/>
      <c r="M35" s="12"/>
      <c r="N35" s="3"/>
      <c r="O35" s="134">
        <f t="shared" si="1"/>
        <v>0</v>
      </c>
      <c r="P35" s="45" t="str">
        <f>IF(L35="","",IF(L35&gt;'Niños 9 años'!$AQ$1,"Nivel 1",IF(L35&gt;='Niños 9 años'!$AO$2,"Nivel 2",IF(L35&gt;='Niños 9 años'!$AO$3,"Nivel 3",IF(L35&lt;'Niños 9 años'!$AQ$4,"Nivel 4")))))</f>
        <v/>
      </c>
      <c r="Q35" s="89"/>
      <c r="R35" s="89"/>
      <c r="S35" s="45" t="str">
        <f>IF(R35="","",IF(R35&gt;'Niños 9 años'!$AQ$37,"Nivel 1",IF(R35&gt;='Niños 9 años'!$AO$38,"Nivel 2",IF(R35&gt;='Niños 9 años'!$AO$39,"Nivel 3",IF(R35&lt;'Niños 9 años'!$AQ$40,"Nivel 4")))))</f>
        <v/>
      </c>
      <c r="T35" s="131"/>
      <c r="U35" s="45" t="str">
        <f>IF(T35="","",IF(T35&lt;'Niños 9 años'!$AQ$29,"Nivel 1",IF(T35&lt;='Niños 9 años'!$AQ$30,"Nivel 2",IF(T35&lt;='Niños 9 años'!$AQ$31,"Nivel 3",IF(T35&gt;'Niños 9 años'!$AQ$32,"Nivel 4")))))</f>
        <v/>
      </c>
      <c r="V35" s="89"/>
      <c r="W35" s="45" t="str">
        <f>IF(V35="","",IF(V35&gt;'Niños 9 años'!$AQ$13,"Nivel 1",IF(V35&gt;='Niños 9 años'!$AO$14,"Nivel 2",IF(V35&gt;='Niños 9 años'!$AO$15,"Nivel 3",IF(V35&lt;'Niños 9 años'!$AQ$16,"Nivel 4")))))</f>
        <v/>
      </c>
      <c r="X35" s="89"/>
      <c r="Y35" s="45" t="str">
        <f>IF(X35="","",IF(X35&gt;'Niños 9 años'!$AQ$17,"Nivel 1",IF(X35&gt;='Niños 9 años'!$AO$18,"Nivel 2",IF(X35&gt;='Niños 9 años'!$AO$19,"Nivel 3",IF(X35&lt;'Niños 9 años'!$AQ$20,"Nivel 4")))))</f>
        <v/>
      </c>
      <c r="Z35" s="133">
        <f t="shared" si="2"/>
        <v>0</v>
      </c>
      <c r="AA35" s="45" t="str">
        <f>IF(Z35="","",IF(Z35&gt;'Niños 9 años'!$AQ$21,"Nivel 1",IF(Z35&gt;='Niños 9 años'!$AO$22,"Nivel 2",IF(Z35&gt;='Niños 9 años'!$AO$23,"Nivel 3",IF(Z35&lt;'Niños 9 años'!$AQ$24,"Nivel 4")))))</f>
        <v>Nivel 4</v>
      </c>
      <c r="AB35" s="89"/>
      <c r="AC35" s="45" t="str">
        <f>IF(AB35="","",IF(AB35&gt;'Niños 9 años'!$AQ$25,"Nivel 1",IF(AB35&gt;='Niños 9 años'!$AO$26,"Nivel 2",IF(AB35&gt;='Niños 9 años'!$AO$27,"Nivel 3",IF(AB35&lt;'Niños 9 años'!$AQ$28,"Nivel 4")))))</f>
        <v/>
      </c>
      <c r="AD35" s="89"/>
      <c r="AE35" s="45" t="str">
        <f>IF(AD35="","",IF(AD35&gt;'Niños 9 años'!$AQ$9,"Nivel 1",IF(AD35&gt;='Niños 9 años'!$AO$10,"Nivel 2",IF(AD35&gt;='Niños 9 años'!$AO$11,"Nivel 3",IF(AD35&lt;'Niños 9 años'!$AQ$12,"Nivel 4")))))</f>
        <v/>
      </c>
      <c r="AF35" s="89"/>
      <c r="AG35" s="45" t="str">
        <f>IF(AF35="","",IF(AF35&gt;'Niños 9 años'!$AQ$5,"Nivel 1",IF(AF35&gt;='Niños 9 años'!$AO$6,"Nivel 2",IF(AF35&gt;='Niños 9 años'!$AO$7,"Nivel 3",IF(AF35&lt;'Niños 9 años'!$AQ$8,"Nivel 4")))))</f>
        <v/>
      </c>
      <c r="AH35" s="135"/>
      <c r="AI35" s="45" t="str">
        <f>IF(AH35="","",IF(AH35&lt;'Niños 9 años'!$AQ$33,"Nivel 1",IF(AH35&lt;='Niños 9 años'!$AQ$34,"Nivel 2",IF(AH35&lt;='Niños 9 años'!$AQ$35,"Nivel 3",IF(AH35&gt;'Niños 9 años'!$AQ$36,"Nivel 4")))))</f>
        <v/>
      </c>
      <c r="AJ35" s="128">
        <f t="shared" si="3"/>
        <v>0</v>
      </c>
      <c r="AK35" s="128" t="str">
        <f t="shared" si="4"/>
        <v>NIVEL 4</v>
      </c>
      <c r="AL35" s="46"/>
      <c r="AM35" s="46" t="s">
        <v>20</v>
      </c>
      <c r="AN35" s="46"/>
      <c r="AO35" s="48">
        <v>2.4950231481481481E-3</v>
      </c>
      <c r="AP35" s="49"/>
      <c r="AQ35" s="48">
        <v>2.7042824074074074E-3</v>
      </c>
    </row>
    <row r="36" spans="1:43" x14ac:dyDescent="0.25">
      <c r="A36" s="31">
        <v>35</v>
      </c>
      <c r="B36" s="19"/>
      <c r="C36" s="19"/>
      <c r="D36" s="7"/>
      <c r="E36" s="7"/>
      <c r="F36" s="116"/>
      <c r="G36" s="120"/>
      <c r="H36" s="120"/>
      <c r="I36" s="120"/>
      <c r="J36" s="121"/>
      <c r="K36" s="113" t="str">
        <f t="shared" ca="1" si="0"/>
        <v/>
      </c>
      <c r="L36" s="1"/>
      <c r="M36" s="12"/>
      <c r="N36" s="3"/>
      <c r="O36" s="134">
        <f t="shared" si="1"/>
        <v>0</v>
      </c>
      <c r="P36" s="45" t="str">
        <f>IF(L36="","",IF(L36&gt;'Niños 9 años'!$AQ$1,"Nivel 1",IF(L36&gt;='Niños 9 años'!$AO$2,"Nivel 2",IF(L36&gt;='Niños 9 años'!$AO$3,"Nivel 3",IF(L36&lt;'Niños 9 años'!$AQ$4,"Nivel 4")))))</f>
        <v/>
      </c>
      <c r="Q36" s="89"/>
      <c r="R36" s="89"/>
      <c r="S36" s="45" t="str">
        <f>IF(R36="","",IF(R36&gt;'Niños 9 años'!$AQ$37,"Nivel 1",IF(R36&gt;='Niños 9 años'!$AO$38,"Nivel 2",IF(R36&gt;='Niños 9 años'!$AO$39,"Nivel 3",IF(R36&lt;'Niños 9 años'!$AQ$40,"Nivel 4")))))</f>
        <v/>
      </c>
      <c r="T36" s="131"/>
      <c r="U36" s="45" t="str">
        <f>IF(T36="","",IF(T36&lt;'Niños 9 años'!$AQ$29,"Nivel 1",IF(T36&lt;='Niños 9 años'!$AQ$30,"Nivel 2",IF(T36&lt;='Niños 9 años'!$AQ$31,"Nivel 3",IF(T36&gt;'Niños 9 años'!$AQ$32,"Nivel 4")))))</f>
        <v/>
      </c>
      <c r="V36" s="89"/>
      <c r="W36" s="45" t="str">
        <f>IF(V36="","",IF(V36&gt;'Niños 9 años'!$AQ$13,"Nivel 1",IF(V36&gt;='Niños 9 años'!$AO$14,"Nivel 2",IF(V36&gt;='Niños 9 años'!$AO$15,"Nivel 3",IF(V36&lt;'Niños 9 años'!$AQ$16,"Nivel 4")))))</f>
        <v/>
      </c>
      <c r="X36" s="89"/>
      <c r="Y36" s="45" t="str">
        <f>IF(X36="","",IF(X36&gt;'Niños 9 años'!$AQ$17,"Nivel 1",IF(X36&gt;='Niños 9 años'!$AO$18,"Nivel 2",IF(X36&gt;='Niños 9 años'!$AO$19,"Nivel 3",IF(X36&lt;'Niños 9 años'!$AQ$20,"Nivel 4")))))</f>
        <v/>
      </c>
      <c r="Z36" s="133">
        <f t="shared" si="2"/>
        <v>0</v>
      </c>
      <c r="AA36" s="45" t="str">
        <f>IF(Z36="","",IF(Z36&gt;'Niños 9 años'!$AQ$21,"Nivel 1",IF(Z36&gt;='Niños 9 años'!$AO$22,"Nivel 2",IF(Z36&gt;='Niños 9 años'!$AO$23,"Nivel 3",IF(Z36&lt;'Niños 9 años'!$AQ$24,"Nivel 4")))))</f>
        <v>Nivel 4</v>
      </c>
      <c r="AB36" s="89"/>
      <c r="AC36" s="45" t="str">
        <f>IF(AB36="","",IF(AB36&gt;'Niños 9 años'!$AQ$25,"Nivel 1",IF(AB36&gt;='Niños 9 años'!$AO$26,"Nivel 2",IF(AB36&gt;='Niños 9 años'!$AO$27,"Nivel 3",IF(AB36&lt;'Niños 9 años'!$AQ$28,"Nivel 4")))))</f>
        <v/>
      </c>
      <c r="AD36" s="89"/>
      <c r="AE36" s="45" t="str">
        <f>IF(AD36="","",IF(AD36&gt;'Niños 9 años'!$AQ$9,"Nivel 1",IF(AD36&gt;='Niños 9 años'!$AO$10,"Nivel 2",IF(AD36&gt;='Niños 9 años'!$AO$11,"Nivel 3",IF(AD36&lt;'Niños 9 años'!$AQ$12,"Nivel 4")))))</f>
        <v/>
      </c>
      <c r="AF36" s="89"/>
      <c r="AG36" s="45" t="str">
        <f>IF(AF36="","",IF(AF36&gt;'Niños 9 años'!$AQ$5,"Nivel 1",IF(AF36&gt;='Niños 9 años'!$AO$6,"Nivel 2",IF(AF36&gt;='Niños 9 años'!$AO$7,"Nivel 3",IF(AF36&lt;'Niños 9 años'!$AQ$8,"Nivel 4")))))</f>
        <v/>
      </c>
      <c r="AH36" s="135"/>
      <c r="AI36" s="45" t="str">
        <f>IF(AH36="","",IF(AH36&lt;'Niños 9 años'!$AQ$33,"Nivel 1",IF(AH36&lt;='Niños 9 años'!$AQ$34,"Nivel 2",IF(AH36&lt;='Niños 9 años'!$AQ$35,"Nivel 3",IF(AH36&gt;'Niños 9 años'!$AQ$36,"Nivel 4")))))</f>
        <v/>
      </c>
      <c r="AJ36" s="128">
        <f t="shared" si="3"/>
        <v>0</v>
      </c>
      <c r="AK36" s="128" t="str">
        <f t="shared" si="4"/>
        <v>NIVEL 4</v>
      </c>
      <c r="AL36" s="46"/>
      <c r="AM36" s="46" t="s">
        <v>21</v>
      </c>
      <c r="AN36" s="46"/>
      <c r="AO36" s="47" t="s">
        <v>46</v>
      </c>
      <c r="AP36" s="47"/>
      <c r="AQ36" s="48">
        <v>2.7042824074074074E-3</v>
      </c>
    </row>
    <row r="37" spans="1:43" x14ac:dyDescent="0.25">
      <c r="A37" s="31">
        <v>36</v>
      </c>
      <c r="B37" s="20"/>
      <c r="C37" s="20"/>
      <c r="D37" s="7"/>
      <c r="E37" s="7"/>
      <c r="F37" s="116"/>
      <c r="G37" s="120"/>
      <c r="H37" s="120"/>
      <c r="I37" s="120"/>
      <c r="J37" s="121"/>
      <c r="K37" s="113" t="str">
        <f t="shared" ca="1" si="0"/>
        <v/>
      </c>
      <c r="L37" s="1"/>
      <c r="M37" s="12"/>
      <c r="N37" s="3"/>
      <c r="O37" s="134">
        <f t="shared" si="1"/>
        <v>0</v>
      </c>
      <c r="P37" s="45" t="str">
        <f>IF(L37="","",IF(L37&gt;'Niños 9 años'!$AQ$1,"Nivel 1",IF(L37&gt;='Niños 9 años'!$AO$2,"Nivel 2",IF(L37&gt;='Niños 9 años'!$AO$3,"Nivel 3",IF(L37&lt;'Niños 9 años'!$AQ$4,"Nivel 4")))))</f>
        <v/>
      </c>
      <c r="Q37" s="89"/>
      <c r="R37" s="89"/>
      <c r="S37" s="45" t="str">
        <f>IF(R37="","",IF(R37&gt;'Niños 9 años'!$AQ$37,"Nivel 1",IF(R37&gt;='Niños 9 años'!$AO$38,"Nivel 2",IF(R37&gt;='Niños 9 años'!$AO$39,"Nivel 3",IF(R37&lt;'Niños 9 años'!$AQ$40,"Nivel 4")))))</f>
        <v/>
      </c>
      <c r="T37" s="131"/>
      <c r="U37" s="45" t="str">
        <f>IF(T37="","",IF(T37&lt;'Niños 9 años'!$AQ$29,"Nivel 1",IF(T37&lt;='Niños 9 años'!$AQ$30,"Nivel 2",IF(T37&lt;='Niños 9 años'!$AQ$31,"Nivel 3",IF(T37&gt;'Niños 9 años'!$AQ$32,"Nivel 4")))))</f>
        <v/>
      </c>
      <c r="V37" s="89"/>
      <c r="W37" s="45" t="str">
        <f>IF(V37="","",IF(V37&gt;'Niños 9 años'!$AQ$13,"Nivel 1",IF(V37&gt;='Niños 9 años'!$AO$14,"Nivel 2",IF(V37&gt;='Niños 9 años'!$AO$15,"Nivel 3",IF(V37&lt;'Niños 9 años'!$AQ$16,"Nivel 4")))))</f>
        <v/>
      </c>
      <c r="X37" s="89"/>
      <c r="Y37" s="45" t="str">
        <f>IF(X37="","",IF(X37&gt;'Niños 9 años'!$AQ$17,"Nivel 1",IF(X37&gt;='Niños 9 años'!$AO$18,"Nivel 2",IF(X37&gt;='Niños 9 años'!$AO$19,"Nivel 3",IF(X37&lt;'Niños 9 años'!$AQ$20,"Nivel 4")))))</f>
        <v/>
      </c>
      <c r="Z37" s="133">
        <f t="shared" si="2"/>
        <v>0</v>
      </c>
      <c r="AA37" s="45" t="str">
        <f>IF(Z37="","",IF(Z37&gt;'Niños 9 años'!$AQ$21,"Nivel 1",IF(Z37&gt;='Niños 9 años'!$AO$22,"Nivel 2",IF(Z37&gt;='Niños 9 años'!$AO$23,"Nivel 3",IF(Z37&lt;'Niños 9 años'!$AQ$24,"Nivel 4")))))</f>
        <v>Nivel 4</v>
      </c>
      <c r="AB37" s="89"/>
      <c r="AC37" s="45" t="str">
        <f>IF(AB37="","",IF(AB37&gt;'Niños 9 años'!$AQ$25,"Nivel 1",IF(AB37&gt;='Niños 9 años'!$AO$26,"Nivel 2",IF(AB37&gt;='Niños 9 años'!$AO$27,"Nivel 3",IF(AB37&lt;'Niños 9 años'!$AQ$28,"Nivel 4")))))</f>
        <v/>
      </c>
      <c r="AD37" s="89"/>
      <c r="AE37" s="45" t="str">
        <f>IF(AD37="","",IF(AD37&gt;'Niños 9 años'!$AQ$9,"Nivel 1",IF(AD37&gt;='Niños 9 años'!$AO$10,"Nivel 2",IF(AD37&gt;='Niños 9 años'!$AO$11,"Nivel 3",IF(AD37&lt;'Niños 9 años'!$AQ$12,"Nivel 4")))))</f>
        <v/>
      </c>
      <c r="AF37" s="89"/>
      <c r="AG37" s="45" t="str">
        <f>IF(AF37="","",IF(AF37&gt;'Niños 9 años'!$AQ$5,"Nivel 1",IF(AF37&gt;='Niños 9 años'!$AO$6,"Nivel 2",IF(AF37&gt;='Niños 9 años'!$AO$7,"Nivel 3",IF(AF37&lt;'Niños 9 años'!$AQ$8,"Nivel 4")))))</f>
        <v/>
      </c>
      <c r="AH37" s="135"/>
      <c r="AI37" s="45" t="str">
        <f>IF(AH37="","",IF(AH37&lt;'Niños 9 años'!$AQ$33,"Nivel 1",IF(AH37&lt;='Niños 9 años'!$AQ$34,"Nivel 2",IF(AH37&lt;='Niños 9 años'!$AQ$35,"Nivel 3",IF(AH37&gt;'Niños 9 años'!$AQ$36,"Nivel 4")))))</f>
        <v/>
      </c>
      <c r="AJ37" s="128">
        <f t="shared" si="3"/>
        <v>0</v>
      </c>
      <c r="AK37" s="128" t="str">
        <f t="shared" si="4"/>
        <v>NIVEL 4</v>
      </c>
      <c r="AL37" s="46" t="s">
        <v>32</v>
      </c>
      <c r="AM37" s="46" t="s">
        <v>17</v>
      </c>
      <c r="AN37" s="46"/>
      <c r="AO37" s="52" t="s">
        <v>46</v>
      </c>
      <c r="AP37" s="52"/>
      <c r="AQ37" s="52">
        <v>-2</v>
      </c>
    </row>
    <row r="38" spans="1:43" x14ac:dyDescent="0.25">
      <c r="A38" s="31">
        <v>37</v>
      </c>
      <c r="B38" s="20"/>
      <c r="C38" s="20"/>
      <c r="D38" s="7"/>
      <c r="E38" s="7"/>
      <c r="F38" s="116"/>
      <c r="G38" s="120"/>
      <c r="H38" s="120"/>
      <c r="I38" s="120"/>
      <c r="J38" s="121"/>
      <c r="K38" s="113" t="str">
        <f t="shared" ca="1" si="0"/>
        <v/>
      </c>
      <c r="L38" s="1"/>
      <c r="M38" s="12"/>
      <c r="N38" s="3"/>
      <c r="O38" s="134">
        <f t="shared" si="1"/>
        <v>0</v>
      </c>
      <c r="P38" s="45" t="str">
        <f>IF(L38="","",IF(L38&gt;'Niños 9 años'!$AQ$1,"Nivel 1",IF(L38&gt;='Niños 9 años'!$AO$2,"Nivel 2",IF(L38&gt;='Niños 9 años'!$AO$3,"Nivel 3",IF(L38&lt;'Niños 9 años'!$AQ$4,"Nivel 4")))))</f>
        <v/>
      </c>
      <c r="Q38" s="89"/>
      <c r="R38" s="89"/>
      <c r="S38" s="45" t="str">
        <f>IF(R38="","",IF(R38&gt;'Niños 9 años'!$AQ$37,"Nivel 1",IF(R38&gt;='Niños 9 años'!$AO$38,"Nivel 2",IF(R38&gt;='Niños 9 años'!$AO$39,"Nivel 3",IF(R38&lt;'Niños 9 años'!$AQ$40,"Nivel 4")))))</f>
        <v/>
      </c>
      <c r="T38" s="131"/>
      <c r="U38" s="45" t="str">
        <f>IF(T38="","",IF(T38&lt;'Niños 9 años'!$AQ$29,"Nivel 1",IF(T38&lt;='Niños 9 años'!$AQ$30,"Nivel 2",IF(T38&lt;='Niños 9 años'!$AQ$31,"Nivel 3",IF(T38&gt;'Niños 9 años'!$AQ$32,"Nivel 4")))))</f>
        <v/>
      </c>
      <c r="V38" s="89"/>
      <c r="W38" s="45" t="str">
        <f>IF(V38="","",IF(V38&gt;'Niños 9 años'!$AQ$13,"Nivel 1",IF(V38&gt;='Niños 9 años'!$AO$14,"Nivel 2",IF(V38&gt;='Niños 9 años'!$AO$15,"Nivel 3",IF(V38&lt;'Niños 9 años'!$AQ$16,"Nivel 4")))))</f>
        <v/>
      </c>
      <c r="X38" s="89"/>
      <c r="Y38" s="45" t="str">
        <f>IF(X38="","",IF(X38&gt;'Niños 9 años'!$AQ$17,"Nivel 1",IF(X38&gt;='Niños 9 años'!$AO$18,"Nivel 2",IF(X38&gt;='Niños 9 años'!$AO$19,"Nivel 3",IF(X38&lt;'Niños 9 años'!$AQ$20,"Nivel 4")))))</f>
        <v/>
      </c>
      <c r="Z38" s="133">
        <f t="shared" si="2"/>
        <v>0</v>
      </c>
      <c r="AA38" s="45" t="str">
        <f>IF(Z38="","",IF(Z38&gt;'Niños 9 años'!$AQ$21,"Nivel 1",IF(Z38&gt;='Niños 9 años'!$AO$22,"Nivel 2",IF(Z38&gt;='Niños 9 años'!$AO$23,"Nivel 3",IF(Z38&lt;'Niños 9 años'!$AQ$24,"Nivel 4")))))</f>
        <v>Nivel 4</v>
      </c>
      <c r="AB38" s="89"/>
      <c r="AC38" s="45" t="str">
        <f>IF(AB38="","",IF(AB38&gt;'Niños 9 años'!$AQ$25,"Nivel 1",IF(AB38&gt;='Niños 9 años'!$AO$26,"Nivel 2",IF(AB38&gt;='Niños 9 años'!$AO$27,"Nivel 3",IF(AB38&lt;'Niños 9 años'!$AQ$28,"Nivel 4")))))</f>
        <v/>
      </c>
      <c r="AD38" s="89"/>
      <c r="AE38" s="45" t="str">
        <f>IF(AD38="","",IF(AD38&gt;'Niños 9 años'!$AQ$9,"Nivel 1",IF(AD38&gt;='Niños 9 años'!$AO$10,"Nivel 2",IF(AD38&gt;='Niños 9 años'!$AO$11,"Nivel 3",IF(AD38&lt;'Niños 9 años'!$AQ$12,"Nivel 4")))))</f>
        <v/>
      </c>
      <c r="AF38" s="89"/>
      <c r="AG38" s="45" t="str">
        <f>IF(AF38="","",IF(AF38&gt;'Niños 9 años'!$AQ$5,"Nivel 1",IF(AF38&gt;='Niños 9 años'!$AO$6,"Nivel 2",IF(AF38&gt;='Niños 9 años'!$AO$7,"Nivel 3",IF(AF38&lt;'Niños 9 años'!$AQ$8,"Nivel 4")))))</f>
        <v/>
      </c>
      <c r="AH38" s="135"/>
      <c r="AI38" s="45" t="str">
        <f>IF(AH38="","",IF(AH38&lt;'Niños 9 años'!$AQ$33,"Nivel 1",IF(AH38&lt;='Niños 9 años'!$AQ$34,"Nivel 2",IF(AH38&lt;='Niños 9 años'!$AQ$35,"Nivel 3",IF(AH38&gt;'Niños 9 años'!$AQ$36,"Nivel 4")))))</f>
        <v/>
      </c>
      <c r="AJ38" s="128">
        <f t="shared" si="3"/>
        <v>0</v>
      </c>
      <c r="AK38" s="128" t="str">
        <f t="shared" si="4"/>
        <v>NIVEL 4</v>
      </c>
      <c r="AL38" s="46"/>
      <c r="AM38" s="46" t="s">
        <v>19</v>
      </c>
      <c r="AN38" s="46"/>
      <c r="AO38" s="52">
        <v>-8</v>
      </c>
      <c r="AP38" s="52"/>
      <c r="AQ38" s="52">
        <v>-2</v>
      </c>
    </row>
    <row r="39" spans="1:43" x14ac:dyDescent="0.25">
      <c r="A39" s="31">
        <v>38</v>
      </c>
      <c r="B39" s="20"/>
      <c r="C39" s="20"/>
      <c r="D39" s="7"/>
      <c r="E39" s="7"/>
      <c r="F39" s="116"/>
      <c r="G39" s="120"/>
      <c r="H39" s="120"/>
      <c r="I39" s="120"/>
      <c r="J39" s="121"/>
      <c r="K39" s="113" t="str">
        <f t="shared" ca="1" si="0"/>
        <v/>
      </c>
      <c r="L39" s="1"/>
      <c r="M39" s="12"/>
      <c r="N39" s="3"/>
      <c r="O39" s="134">
        <f t="shared" si="1"/>
        <v>0</v>
      </c>
      <c r="P39" s="45" t="str">
        <f>IF(L39="","",IF(L39&gt;'Niños 9 años'!$AQ$1,"Nivel 1",IF(L39&gt;='Niños 9 años'!$AO$2,"Nivel 2",IF(L39&gt;='Niños 9 años'!$AO$3,"Nivel 3",IF(L39&lt;'Niños 9 años'!$AQ$4,"Nivel 4")))))</f>
        <v/>
      </c>
      <c r="Q39" s="89"/>
      <c r="R39" s="89"/>
      <c r="S39" s="45" t="str">
        <f>IF(R39="","",IF(R39&gt;'Niños 9 años'!$AQ$37,"Nivel 1",IF(R39&gt;='Niños 9 años'!$AO$38,"Nivel 2",IF(R39&gt;='Niños 9 años'!$AO$39,"Nivel 3",IF(R39&lt;'Niños 9 años'!$AQ$40,"Nivel 4")))))</f>
        <v/>
      </c>
      <c r="T39" s="131"/>
      <c r="U39" s="45" t="str">
        <f>IF(T39="","",IF(T39&lt;'Niños 9 años'!$AQ$29,"Nivel 1",IF(T39&lt;='Niños 9 años'!$AQ$30,"Nivel 2",IF(T39&lt;='Niños 9 años'!$AQ$31,"Nivel 3",IF(T39&gt;'Niños 9 años'!$AQ$32,"Nivel 4")))))</f>
        <v/>
      </c>
      <c r="V39" s="89"/>
      <c r="W39" s="45" t="str">
        <f>IF(V39="","",IF(V39&gt;'Niños 9 años'!$AQ$13,"Nivel 1",IF(V39&gt;='Niños 9 años'!$AO$14,"Nivel 2",IF(V39&gt;='Niños 9 años'!$AO$15,"Nivel 3",IF(V39&lt;'Niños 9 años'!$AQ$16,"Nivel 4")))))</f>
        <v/>
      </c>
      <c r="X39" s="89"/>
      <c r="Y39" s="45" t="str">
        <f>IF(X39="","",IF(X39&gt;'Niños 9 años'!$AQ$17,"Nivel 1",IF(X39&gt;='Niños 9 años'!$AO$18,"Nivel 2",IF(X39&gt;='Niños 9 años'!$AO$19,"Nivel 3",IF(X39&lt;'Niños 9 años'!$AQ$20,"Nivel 4")))))</f>
        <v/>
      </c>
      <c r="Z39" s="133">
        <f t="shared" si="2"/>
        <v>0</v>
      </c>
      <c r="AA39" s="45" t="str">
        <f>IF(Z39="","",IF(Z39&gt;'Niños 9 años'!$AQ$21,"Nivel 1",IF(Z39&gt;='Niños 9 años'!$AO$22,"Nivel 2",IF(Z39&gt;='Niños 9 años'!$AO$23,"Nivel 3",IF(Z39&lt;'Niños 9 años'!$AQ$24,"Nivel 4")))))</f>
        <v>Nivel 4</v>
      </c>
      <c r="AB39" s="89"/>
      <c r="AC39" s="45" t="str">
        <f>IF(AB39="","",IF(AB39&gt;'Niños 9 años'!$AQ$25,"Nivel 1",IF(AB39&gt;='Niños 9 años'!$AO$26,"Nivel 2",IF(AB39&gt;='Niños 9 años'!$AO$27,"Nivel 3",IF(AB39&lt;'Niños 9 años'!$AQ$28,"Nivel 4")))))</f>
        <v/>
      </c>
      <c r="AD39" s="89"/>
      <c r="AE39" s="45" t="str">
        <f>IF(AD39="","",IF(AD39&gt;'Niños 9 años'!$AQ$9,"Nivel 1",IF(AD39&gt;='Niños 9 años'!$AO$10,"Nivel 2",IF(AD39&gt;='Niños 9 años'!$AO$11,"Nivel 3",IF(AD39&lt;'Niños 9 años'!$AQ$12,"Nivel 4")))))</f>
        <v/>
      </c>
      <c r="AF39" s="89"/>
      <c r="AG39" s="45" t="str">
        <f>IF(AF39="","",IF(AF39&gt;'Niños 9 años'!$AQ$5,"Nivel 1",IF(AF39&gt;='Niños 9 años'!$AO$6,"Nivel 2",IF(AF39&gt;='Niños 9 años'!$AO$7,"Nivel 3",IF(AF39&lt;'Niños 9 años'!$AQ$8,"Nivel 4")))))</f>
        <v/>
      </c>
      <c r="AH39" s="135"/>
      <c r="AI39" s="45" t="str">
        <f>IF(AH39="","",IF(AH39&lt;'Niños 9 años'!$AQ$33,"Nivel 1",IF(AH39&lt;='Niños 9 años'!$AQ$34,"Nivel 2",IF(AH39&lt;='Niños 9 años'!$AQ$35,"Nivel 3",IF(AH39&gt;'Niños 9 años'!$AQ$36,"Nivel 4")))))</f>
        <v/>
      </c>
      <c r="AJ39" s="128">
        <f t="shared" si="3"/>
        <v>0</v>
      </c>
      <c r="AK39" s="128" t="str">
        <f t="shared" si="4"/>
        <v>NIVEL 4</v>
      </c>
      <c r="AL39" s="46"/>
      <c r="AM39" s="46" t="s">
        <v>33</v>
      </c>
      <c r="AN39" s="46"/>
      <c r="AO39" s="52">
        <v>-12</v>
      </c>
      <c r="AP39" s="52"/>
      <c r="AQ39" s="52">
        <v>-9</v>
      </c>
    </row>
    <row r="40" spans="1:43" x14ac:dyDescent="0.25">
      <c r="A40" s="31">
        <v>39</v>
      </c>
      <c r="B40" s="20"/>
      <c r="C40" s="20"/>
      <c r="D40" s="7"/>
      <c r="E40" s="7"/>
      <c r="F40" s="116"/>
      <c r="G40" s="120"/>
      <c r="H40" s="120"/>
      <c r="I40" s="120"/>
      <c r="J40" s="121"/>
      <c r="K40" s="113" t="str">
        <f t="shared" ca="1" si="0"/>
        <v/>
      </c>
      <c r="L40" s="1"/>
      <c r="M40" s="12"/>
      <c r="N40" s="3"/>
      <c r="O40" s="134">
        <f t="shared" si="1"/>
        <v>0</v>
      </c>
      <c r="P40" s="45" t="str">
        <f>IF(L40="","",IF(L40&gt;'Niños 9 años'!$AQ$1,"Nivel 1",IF(L40&gt;='Niños 9 años'!$AO$2,"Nivel 2",IF(L40&gt;='Niños 9 años'!$AO$3,"Nivel 3",IF(L40&lt;'Niños 9 años'!$AQ$4,"Nivel 4")))))</f>
        <v/>
      </c>
      <c r="Q40" s="89"/>
      <c r="R40" s="89"/>
      <c r="S40" s="45" t="str">
        <f>IF(R40="","",IF(R40&gt;'Niños 9 años'!$AQ$37,"Nivel 1",IF(R40&gt;='Niños 9 años'!$AO$38,"Nivel 2",IF(R40&gt;='Niños 9 años'!$AO$39,"Nivel 3",IF(R40&lt;'Niños 9 años'!$AQ$40,"Nivel 4")))))</f>
        <v/>
      </c>
      <c r="T40" s="131"/>
      <c r="U40" s="45" t="str">
        <f>IF(T40="","",IF(T40&lt;'Niños 9 años'!$AQ$29,"Nivel 1",IF(T40&lt;='Niños 9 años'!$AQ$30,"Nivel 2",IF(T40&lt;='Niños 9 años'!$AQ$31,"Nivel 3",IF(T40&gt;'Niños 9 años'!$AQ$32,"Nivel 4")))))</f>
        <v/>
      </c>
      <c r="V40" s="89"/>
      <c r="W40" s="45" t="str">
        <f>IF(V40="","",IF(V40&gt;'Niños 9 años'!$AQ$13,"Nivel 1",IF(V40&gt;='Niños 9 años'!$AO$14,"Nivel 2",IF(V40&gt;='Niños 9 años'!$AO$15,"Nivel 3",IF(V40&lt;'Niños 9 años'!$AQ$16,"Nivel 4")))))</f>
        <v/>
      </c>
      <c r="X40" s="89"/>
      <c r="Y40" s="45" t="str">
        <f>IF(X40="","",IF(X40&gt;'Niños 9 años'!$AQ$17,"Nivel 1",IF(X40&gt;='Niños 9 años'!$AO$18,"Nivel 2",IF(X40&gt;='Niños 9 años'!$AO$19,"Nivel 3",IF(X40&lt;'Niños 9 años'!$AQ$20,"Nivel 4")))))</f>
        <v/>
      </c>
      <c r="Z40" s="133">
        <f t="shared" si="2"/>
        <v>0</v>
      </c>
      <c r="AA40" s="45" t="str">
        <f>IF(Z40="","",IF(Z40&gt;'Niños 9 años'!$AQ$21,"Nivel 1",IF(Z40&gt;='Niños 9 años'!$AO$22,"Nivel 2",IF(Z40&gt;='Niños 9 años'!$AO$23,"Nivel 3",IF(Z40&lt;'Niños 9 años'!$AQ$24,"Nivel 4")))))</f>
        <v>Nivel 4</v>
      </c>
      <c r="AB40" s="89"/>
      <c r="AC40" s="45" t="str">
        <f>IF(AB40="","",IF(AB40&gt;'Niños 9 años'!$AQ$25,"Nivel 1",IF(AB40&gt;='Niños 9 años'!$AO$26,"Nivel 2",IF(AB40&gt;='Niños 9 años'!$AO$27,"Nivel 3",IF(AB40&lt;'Niños 9 años'!$AQ$28,"Nivel 4")))))</f>
        <v/>
      </c>
      <c r="AD40" s="89"/>
      <c r="AE40" s="45" t="str">
        <f>IF(AD40="","",IF(AD40&gt;'Niños 9 años'!$AQ$9,"Nivel 1",IF(AD40&gt;='Niños 9 años'!$AO$10,"Nivel 2",IF(AD40&gt;='Niños 9 años'!$AO$11,"Nivel 3",IF(AD40&lt;'Niños 9 años'!$AQ$12,"Nivel 4")))))</f>
        <v/>
      </c>
      <c r="AF40" s="89"/>
      <c r="AG40" s="45" t="str">
        <f>IF(AF40="","",IF(AF40&gt;'Niños 9 años'!$AQ$5,"Nivel 1",IF(AF40&gt;='Niños 9 años'!$AO$6,"Nivel 2",IF(AF40&gt;='Niños 9 años'!$AO$7,"Nivel 3",IF(AF40&lt;'Niños 9 años'!$AQ$8,"Nivel 4")))))</f>
        <v/>
      </c>
      <c r="AH40" s="135"/>
      <c r="AI40" s="45" t="str">
        <f>IF(AH40="","",IF(AH40&lt;'Niños 9 años'!$AQ$33,"Nivel 1",IF(AH40&lt;='Niños 9 años'!$AQ$34,"Nivel 2",IF(AH40&lt;='Niños 9 años'!$AQ$35,"Nivel 3",IF(AH40&gt;'Niños 9 años'!$AQ$36,"Nivel 4")))))</f>
        <v/>
      </c>
      <c r="AJ40" s="128">
        <f t="shared" si="3"/>
        <v>0</v>
      </c>
      <c r="AK40" s="128" t="str">
        <f t="shared" si="4"/>
        <v>NIVEL 4</v>
      </c>
      <c r="AL40" s="46"/>
      <c r="AM40" s="46" t="s">
        <v>34</v>
      </c>
      <c r="AN40" s="46"/>
      <c r="AO40" s="52" t="s">
        <v>47</v>
      </c>
      <c r="AP40" s="52"/>
      <c r="AQ40" s="52">
        <v>-12</v>
      </c>
    </row>
    <row r="41" spans="1:43" x14ac:dyDescent="0.25">
      <c r="A41" s="31">
        <v>40</v>
      </c>
      <c r="B41" s="20"/>
      <c r="C41" s="20"/>
      <c r="D41" s="7"/>
      <c r="E41" s="7"/>
      <c r="F41" s="116"/>
      <c r="G41" s="120"/>
      <c r="H41" s="120"/>
      <c r="I41" s="120"/>
      <c r="J41" s="121"/>
      <c r="K41" s="113" t="str">
        <f t="shared" ca="1" si="0"/>
        <v/>
      </c>
      <c r="L41" s="1"/>
      <c r="M41" s="12"/>
      <c r="N41" s="3"/>
      <c r="O41" s="134">
        <f t="shared" si="1"/>
        <v>0</v>
      </c>
      <c r="P41" s="45" t="str">
        <f>IF(L41="","",IF(L41&gt;'Niños 9 años'!$AQ$1,"Nivel 1",IF(L41&gt;='Niños 9 años'!$AO$2,"Nivel 2",IF(L41&gt;='Niños 9 años'!$AO$3,"Nivel 3",IF(L41&lt;'Niños 9 años'!$AQ$4,"Nivel 4")))))</f>
        <v/>
      </c>
      <c r="Q41" s="89"/>
      <c r="R41" s="89"/>
      <c r="S41" s="45" t="str">
        <f>IF(R41="","",IF(R41&gt;'Niños 9 años'!$AQ$37,"Nivel 1",IF(R41&gt;='Niños 9 años'!$AO$38,"Nivel 2",IF(R41&gt;='Niños 9 años'!$AO$39,"Nivel 3",IF(R41&lt;'Niños 9 años'!$AQ$40,"Nivel 4")))))</f>
        <v/>
      </c>
      <c r="T41" s="131"/>
      <c r="U41" s="45" t="str">
        <f>IF(T41="","",IF(T41&lt;'Niños 9 años'!$AQ$29,"Nivel 1",IF(T41&lt;='Niños 9 años'!$AQ$30,"Nivel 2",IF(T41&lt;='Niños 9 años'!$AQ$31,"Nivel 3",IF(T41&gt;'Niños 9 años'!$AQ$32,"Nivel 4")))))</f>
        <v/>
      </c>
      <c r="V41" s="89"/>
      <c r="W41" s="45" t="str">
        <f>IF(V41="","",IF(V41&gt;'Niños 9 años'!$AQ$13,"Nivel 1",IF(V41&gt;='Niños 9 años'!$AO$14,"Nivel 2",IF(V41&gt;='Niños 9 años'!$AO$15,"Nivel 3",IF(V41&lt;'Niños 9 años'!$AQ$16,"Nivel 4")))))</f>
        <v/>
      </c>
      <c r="X41" s="89"/>
      <c r="Y41" s="45" t="str">
        <f>IF(X41="","",IF(X41&gt;'Niños 9 años'!$AQ$17,"Nivel 1",IF(X41&gt;='Niños 9 años'!$AO$18,"Nivel 2",IF(X41&gt;='Niños 9 años'!$AO$19,"Nivel 3",IF(X41&lt;'Niños 9 años'!$AQ$20,"Nivel 4")))))</f>
        <v/>
      </c>
      <c r="Z41" s="133">
        <f t="shared" si="2"/>
        <v>0</v>
      </c>
      <c r="AA41" s="45" t="str">
        <f>IF(Z41="","",IF(Z41&gt;'Niños 9 años'!$AQ$21,"Nivel 1",IF(Z41&gt;='Niños 9 años'!$AO$22,"Nivel 2",IF(Z41&gt;='Niños 9 años'!$AO$23,"Nivel 3",IF(Z41&lt;'Niños 9 años'!$AQ$24,"Nivel 4")))))</f>
        <v>Nivel 4</v>
      </c>
      <c r="AB41" s="89"/>
      <c r="AC41" s="45" t="str">
        <f>IF(AB41="","",IF(AB41&gt;'Niños 9 años'!$AQ$25,"Nivel 1",IF(AB41&gt;='Niños 9 años'!$AO$26,"Nivel 2",IF(AB41&gt;='Niños 9 años'!$AO$27,"Nivel 3",IF(AB41&lt;'Niños 9 años'!$AQ$28,"Nivel 4")))))</f>
        <v/>
      </c>
      <c r="AD41" s="89"/>
      <c r="AE41" s="45" t="str">
        <f>IF(AD41="","",IF(AD41&gt;'Niños 9 años'!$AQ$9,"Nivel 1",IF(AD41&gt;='Niños 9 años'!$AO$10,"Nivel 2",IF(AD41&gt;='Niños 9 años'!$AO$11,"Nivel 3",IF(AD41&lt;'Niños 9 años'!$AQ$12,"Nivel 4")))))</f>
        <v/>
      </c>
      <c r="AF41" s="89"/>
      <c r="AG41" s="45" t="str">
        <f>IF(AF41="","",IF(AF41&gt;'Niños 9 años'!$AQ$5,"Nivel 1",IF(AF41&gt;='Niños 9 años'!$AO$6,"Nivel 2",IF(AF41&gt;='Niños 9 años'!$AO$7,"Nivel 3",IF(AF41&lt;'Niños 9 años'!$AQ$8,"Nivel 4")))))</f>
        <v/>
      </c>
      <c r="AH41" s="135"/>
      <c r="AI41" s="45" t="str">
        <f>IF(AH41="","",IF(AH41&lt;'Niños 9 años'!$AQ$33,"Nivel 1",IF(AH41&lt;='Niños 9 años'!$AQ$34,"Nivel 2",IF(AH41&lt;='Niños 9 años'!$AQ$35,"Nivel 3",IF(AH41&gt;'Niños 9 años'!$AQ$36,"Nivel 4")))))</f>
        <v/>
      </c>
      <c r="AJ41" s="128">
        <f t="shared" si="3"/>
        <v>0</v>
      </c>
      <c r="AK41" s="128" t="str">
        <f t="shared" si="4"/>
        <v>NIVEL 4</v>
      </c>
    </row>
    <row r="42" spans="1:43" x14ac:dyDescent="0.25">
      <c r="A42" s="31">
        <v>41</v>
      </c>
      <c r="B42" s="20"/>
      <c r="C42" s="20"/>
      <c r="D42" s="7"/>
      <c r="E42" s="7"/>
      <c r="F42" s="116"/>
      <c r="G42" s="120"/>
      <c r="H42" s="120"/>
      <c r="I42" s="120"/>
      <c r="J42" s="121"/>
      <c r="K42" s="113" t="str">
        <f t="shared" ca="1" si="0"/>
        <v/>
      </c>
      <c r="L42" s="1"/>
      <c r="M42" s="12"/>
      <c r="N42" s="3"/>
      <c r="O42" s="134">
        <f t="shared" si="1"/>
        <v>0</v>
      </c>
      <c r="P42" s="45" t="str">
        <f>IF(L42="","",IF(L42&gt;'Niños 9 años'!$AQ$1,"Nivel 1",IF(L42&gt;='Niños 9 años'!$AO$2,"Nivel 2",IF(L42&gt;='Niños 9 años'!$AO$3,"Nivel 3",IF(L42&lt;'Niños 9 años'!$AQ$4,"Nivel 4")))))</f>
        <v/>
      </c>
      <c r="Q42" s="89"/>
      <c r="R42" s="89"/>
      <c r="S42" s="45" t="str">
        <f>IF(R42="","",IF(R42&gt;'Niños 9 años'!$AQ$37,"Nivel 1",IF(R42&gt;='Niños 9 años'!$AO$38,"Nivel 2",IF(R42&gt;='Niños 9 años'!$AO$39,"Nivel 3",IF(R42&lt;'Niños 9 años'!$AQ$40,"Nivel 4")))))</f>
        <v/>
      </c>
      <c r="T42" s="131"/>
      <c r="U42" s="45" t="str">
        <f>IF(T42="","",IF(T42&lt;'Niños 9 años'!$AQ$29,"Nivel 1",IF(T42&lt;='Niños 9 años'!$AQ$30,"Nivel 2",IF(T42&lt;='Niños 9 años'!$AQ$31,"Nivel 3",IF(T42&gt;'Niños 9 años'!$AQ$32,"Nivel 4")))))</f>
        <v/>
      </c>
      <c r="V42" s="89"/>
      <c r="W42" s="45" t="str">
        <f>IF(V42="","",IF(V42&gt;'Niños 9 años'!$AQ$13,"Nivel 1",IF(V42&gt;='Niños 9 años'!$AO$14,"Nivel 2",IF(V42&gt;='Niños 9 años'!$AO$15,"Nivel 3",IF(V42&lt;'Niños 9 años'!$AQ$16,"Nivel 4")))))</f>
        <v/>
      </c>
      <c r="X42" s="89"/>
      <c r="Y42" s="45" t="str">
        <f>IF(X42="","",IF(X42&gt;'Niños 9 años'!$AQ$17,"Nivel 1",IF(X42&gt;='Niños 9 años'!$AO$18,"Nivel 2",IF(X42&gt;='Niños 9 años'!$AO$19,"Nivel 3",IF(X42&lt;'Niños 9 años'!$AQ$20,"Nivel 4")))))</f>
        <v/>
      </c>
      <c r="Z42" s="133">
        <f t="shared" si="2"/>
        <v>0</v>
      </c>
      <c r="AA42" s="45" t="str">
        <f>IF(Z42="","",IF(Z42&gt;'Niños 9 años'!$AQ$21,"Nivel 1",IF(Z42&gt;='Niños 9 años'!$AO$22,"Nivel 2",IF(Z42&gt;='Niños 9 años'!$AO$23,"Nivel 3",IF(Z42&lt;'Niños 9 años'!$AQ$24,"Nivel 4")))))</f>
        <v>Nivel 4</v>
      </c>
      <c r="AB42" s="89"/>
      <c r="AC42" s="45" t="str">
        <f>IF(AB42="","",IF(AB42&gt;'Niños 9 años'!$AQ$25,"Nivel 1",IF(AB42&gt;='Niños 9 años'!$AO$26,"Nivel 2",IF(AB42&gt;='Niños 9 años'!$AO$27,"Nivel 3",IF(AB42&lt;'Niños 9 años'!$AQ$28,"Nivel 4")))))</f>
        <v/>
      </c>
      <c r="AD42" s="89"/>
      <c r="AE42" s="45" t="str">
        <f>IF(AD42="","",IF(AD42&gt;'Niños 9 años'!$AQ$9,"Nivel 1",IF(AD42&gt;='Niños 9 años'!$AO$10,"Nivel 2",IF(AD42&gt;='Niños 9 años'!$AO$11,"Nivel 3",IF(AD42&lt;'Niños 9 años'!$AQ$12,"Nivel 4")))))</f>
        <v/>
      </c>
      <c r="AF42" s="89"/>
      <c r="AG42" s="45" t="str">
        <f>IF(AF42="","",IF(AF42&gt;'Niños 9 años'!$AQ$5,"Nivel 1",IF(AF42&gt;='Niños 9 años'!$AO$6,"Nivel 2",IF(AF42&gt;='Niños 9 años'!$AO$7,"Nivel 3",IF(AF42&lt;'Niños 9 años'!$AQ$8,"Nivel 4")))))</f>
        <v/>
      </c>
      <c r="AH42" s="135"/>
      <c r="AI42" s="45" t="str">
        <f>IF(AH42="","",IF(AH42&lt;'Niños 9 años'!$AQ$33,"Nivel 1",IF(AH42&lt;='Niños 9 años'!$AQ$34,"Nivel 2",IF(AH42&lt;='Niños 9 años'!$AQ$35,"Nivel 3",IF(AH42&gt;'Niños 9 años'!$AQ$36,"Nivel 4")))))</f>
        <v/>
      </c>
      <c r="AJ42" s="128">
        <f t="shared" si="3"/>
        <v>0</v>
      </c>
      <c r="AK42" s="128" t="str">
        <f t="shared" si="4"/>
        <v>NIVEL 4</v>
      </c>
    </row>
    <row r="43" spans="1:43" x14ac:dyDescent="0.25">
      <c r="A43" s="31">
        <v>42</v>
      </c>
      <c r="B43" s="20"/>
      <c r="C43" s="20"/>
      <c r="D43" s="7"/>
      <c r="E43" s="7"/>
      <c r="F43" s="116"/>
      <c r="G43" s="120"/>
      <c r="H43" s="120"/>
      <c r="I43" s="120"/>
      <c r="J43" s="121"/>
      <c r="K43" s="113" t="str">
        <f t="shared" ca="1" si="0"/>
        <v/>
      </c>
      <c r="L43" s="1"/>
      <c r="M43" s="12"/>
      <c r="N43" s="3"/>
      <c r="O43" s="134">
        <f t="shared" si="1"/>
        <v>0</v>
      </c>
      <c r="P43" s="45" t="str">
        <f>IF(L43="","",IF(L43&gt;'Niños 9 años'!$AQ$1,"Nivel 1",IF(L43&gt;='Niños 9 años'!$AO$2,"Nivel 2",IF(L43&gt;='Niños 9 años'!$AO$3,"Nivel 3",IF(L43&lt;'Niños 9 años'!$AQ$4,"Nivel 4")))))</f>
        <v/>
      </c>
      <c r="Q43" s="89"/>
      <c r="R43" s="89"/>
      <c r="S43" s="45" t="str">
        <f>IF(R43="","",IF(R43&gt;'Niños 9 años'!$AQ$37,"Nivel 1",IF(R43&gt;='Niños 9 años'!$AO$38,"Nivel 2",IF(R43&gt;='Niños 9 años'!$AO$39,"Nivel 3",IF(R43&lt;'Niños 9 años'!$AQ$40,"Nivel 4")))))</f>
        <v/>
      </c>
      <c r="T43" s="131"/>
      <c r="U43" s="45" t="str">
        <f>IF(T43="","",IF(T43&lt;'Niños 9 años'!$AQ$29,"Nivel 1",IF(T43&lt;='Niños 9 años'!$AQ$30,"Nivel 2",IF(T43&lt;='Niños 9 años'!$AQ$31,"Nivel 3",IF(T43&gt;'Niños 9 años'!$AQ$32,"Nivel 4")))))</f>
        <v/>
      </c>
      <c r="V43" s="89"/>
      <c r="W43" s="45" t="str">
        <f>IF(V43="","",IF(V43&gt;'Niños 9 años'!$AQ$13,"Nivel 1",IF(V43&gt;='Niños 9 años'!$AO$14,"Nivel 2",IF(V43&gt;='Niños 9 años'!$AO$15,"Nivel 3",IF(V43&lt;'Niños 9 años'!$AQ$16,"Nivel 4")))))</f>
        <v/>
      </c>
      <c r="X43" s="89"/>
      <c r="Y43" s="45" t="str">
        <f>IF(X43="","",IF(X43&gt;'Niños 9 años'!$AQ$17,"Nivel 1",IF(X43&gt;='Niños 9 años'!$AO$18,"Nivel 2",IF(X43&gt;='Niños 9 años'!$AO$19,"Nivel 3",IF(X43&lt;'Niños 9 años'!$AQ$20,"Nivel 4")))))</f>
        <v/>
      </c>
      <c r="Z43" s="133">
        <f t="shared" si="2"/>
        <v>0</v>
      </c>
      <c r="AA43" s="45" t="str">
        <f>IF(Z43="","",IF(Z43&gt;'Niños 9 años'!$AQ$21,"Nivel 1",IF(Z43&gt;='Niños 9 años'!$AO$22,"Nivel 2",IF(Z43&gt;='Niños 9 años'!$AO$23,"Nivel 3",IF(Z43&lt;'Niños 9 años'!$AQ$24,"Nivel 4")))))</f>
        <v>Nivel 4</v>
      </c>
      <c r="AB43" s="89"/>
      <c r="AC43" s="45" t="str">
        <f>IF(AB43="","",IF(AB43&gt;'Niños 9 años'!$AQ$25,"Nivel 1",IF(AB43&gt;='Niños 9 años'!$AO$26,"Nivel 2",IF(AB43&gt;='Niños 9 años'!$AO$27,"Nivel 3",IF(AB43&lt;'Niños 9 años'!$AQ$28,"Nivel 4")))))</f>
        <v/>
      </c>
      <c r="AD43" s="89"/>
      <c r="AE43" s="45" t="str">
        <f>IF(AD43="","",IF(AD43&gt;'Niños 9 años'!$AQ$9,"Nivel 1",IF(AD43&gt;='Niños 9 años'!$AO$10,"Nivel 2",IF(AD43&gt;='Niños 9 años'!$AO$11,"Nivel 3",IF(AD43&lt;'Niños 9 años'!$AQ$12,"Nivel 4")))))</f>
        <v/>
      </c>
      <c r="AF43" s="89"/>
      <c r="AG43" s="45" t="str">
        <f>IF(AF43="","",IF(AF43&gt;'Niños 9 años'!$AQ$5,"Nivel 1",IF(AF43&gt;='Niños 9 años'!$AO$6,"Nivel 2",IF(AF43&gt;='Niños 9 años'!$AO$7,"Nivel 3",IF(AF43&lt;'Niños 9 años'!$AQ$8,"Nivel 4")))))</f>
        <v/>
      </c>
      <c r="AH43" s="135"/>
      <c r="AI43" s="45" t="str">
        <f>IF(AH43="","",IF(AH43&lt;'Niños 9 años'!$AQ$33,"Nivel 1",IF(AH43&lt;='Niños 9 años'!$AQ$34,"Nivel 2",IF(AH43&lt;='Niños 9 años'!$AQ$35,"Nivel 3",IF(AH43&gt;'Niños 9 años'!$AQ$36,"Nivel 4")))))</f>
        <v/>
      </c>
      <c r="AJ43" s="128">
        <f t="shared" si="3"/>
        <v>0</v>
      </c>
      <c r="AK43" s="128" t="str">
        <f t="shared" si="4"/>
        <v>NIVEL 4</v>
      </c>
    </row>
    <row r="44" spans="1:43" x14ac:dyDescent="0.25">
      <c r="A44" s="31">
        <v>43</v>
      </c>
      <c r="B44" s="20"/>
      <c r="C44" s="20"/>
      <c r="D44" s="7"/>
      <c r="E44" s="7"/>
      <c r="F44" s="116"/>
      <c r="G44" s="120"/>
      <c r="H44" s="120"/>
      <c r="I44" s="120"/>
      <c r="J44" s="121"/>
      <c r="K44" s="113" t="str">
        <f t="shared" ca="1" si="0"/>
        <v/>
      </c>
      <c r="L44" s="1"/>
      <c r="M44" s="12"/>
      <c r="N44" s="3"/>
      <c r="O44" s="134">
        <f t="shared" si="1"/>
        <v>0</v>
      </c>
      <c r="P44" s="45" t="str">
        <f>IF(L44="","",IF(L44&gt;'Niños 9 años'!$AQ$1,"Nivel 1",IF(L44&gt;='Niños 9 años'!$AO$2,"Nivel 2",IF(L44&gt;='Niños 9 años'!$AO$3,"Nivel 3",IF(L44&lt;'Niños 9 años'!$AQ$4,"Nivel 4")))))</f>
        <v/>
      </c>
      <c r="Q44" s="89"/>
      <c r="R44" s="89"/>
      <c r="S44" s="45" t="str">
        <f>IF(R44="","",IF(R44&gt;'Niños 9 años'!$AQ$37,"Nivel 1",IF(R44&gt;='Niños 9 años'!$AO$38,"Nivel 2",IF(R44&gt;='Niños 9 años'!$AO$39,"Nivel 3",IF(R44&lt;'Niños 9 años'!$AQ$40,"Nivel 4")))))</f>
        <v/>
      </c>
      <c r="T44" s="131"/>
      <c r="U44" s="45" t="str">
        <f>IF(T44="","",IF(T44&lt;'Niños 9 años'!$AQ$29,"Nivel 1",IF(T44&lt;='Niños 9 años'!$AQ$30,"Nivel 2",IF(T44&lt;='Niños 9 años'!$AQ$31,"Nivel 3",IF(T44&gt;'Niños 9 años'!$AQ$32,"Nivel 4")))))</f>
        <v/>
      </c>
      <c r="V44" s="89"/>
      <c r="W44" s="45" t="str">
        <f>IF(V44="","",IF(V44&gt;'Niños 9 años'!$AQ$13,"Nivel 1",IF(V44&gt;='Niños 9 años'!$AO$14,"Nivel 2",IF(V44&gt;='Niños 9 años'!$AO$15,"Nivel 3",IF(V44&lt;'Niños 9 años'!$AQ$16,"Nivel 4")))))</f>
        <v/>
      </c>
      <c r="X44" s="89"/>
      <c r="Y44" s="45" t="str">
        <f>IF(X44="","",IF(X44&gt;'Niños 9 años'!$AQ$17,"Nivel 1",IF(X44&gt;='Niños 9 años'!$AO$18,"Nivel 2",IF(X44&gt;='Niños 9 años'!$AO$19,"Nivel 3",IF(X44&lt;'Niños 9 años'!$AQ$20,"Nivel 4")))))</f>
        <v/>
      </c>
      <c r="Z44" s="133">
        <f t="shared" si="2"/>
        <v>0</v>
      </c>
      <c r="AA44" s="45" t="str">
        <f>IF(Z44="","",IF(Z44&gt;'Niños 9 años'!$AQ$21,"Nivel 1",IF(Z44&gt;='Niños 9 años'!$AO$22,"Nivel 2",IF(Z44&gt;='Niños 9 años'!$AO$23,"Nivel 3",IF(Z44&lt;'Niños 9 años'!$AQ$24,"Nivel 4")))))</f>
        <v>Nivel 4</v>
      </c>
      <c r="AB44" s="89"/>
      <c r="AC44" s="45" t="str">
        <f>IF(AB44="","",IF(AB44&gt;'Niños 9 años'!$AQ$25,"Nivel 1",IF(AB44&gt;='Niños 9 años'!$AO$26,"Nivel 2",IF(AB44&gt;='Niños 9 años'!$AO$27,"Nivel 3",IF(AB44&lt;'Niños 9 años'!$AQ$28,"Nivel 4")))))</f>
        <v/>
      </c>
      <c r="AD44" s="89"/>
      <c r="AE44" s="45" t="str">
        <f>IF(AD44="","",IF(AD44&gt;'Niños 9 años'!$AQ$9,"Nivel 1",IF(AD44&gt;='Niños 9 años'!$AO$10,"Nivel 2",IF(AD44&gt;='Niños 9 años'!$AO$11,"Nivel 3",IF(AD44&lt;'Niños 9 años'!$AQ$12,"Nivel 4")))))</f>
        <v/>
      </c>
      <c r="AF44" s="89"/>
      <c r="AG44" s="45" t="str">
        <f>IF(AF44="","",IF(AF44&gt;'Niños 9 años'!$AQ$5,"Nivel 1",IF(AF44&gt;='Niños 9 años'!$AO$6,"Nivel 2",IF(AF44&gt;='Niños 9 años'!$AO$7,"Nivel 3",IF(AF44&lt;'Niños 9 años'!$AQ$8,"Nivel 4")))))</f>
        <v/>
      </c>
      <c r="AH44" s="135"/>
      <c r="AI44" s="45" t="str">
        <f>IF(AH44="","",IF(AH44&lt;'Niños 9 años'!$AQ$33,"Nivel 1",IF(AH44&lt;='Niños 9 años'!$AQ$34,"Nivel 2",IF(AH44&lt;='Niños 9 años'!$AQ$35,"Nivel 3",IF(AH44&gt;'Niños 9 años'!$AQ$36,"Nivel 4")))))</f>
        <v/>
      </c>
      <c r="AJ44" s="128">
        <f t="shared" si="3"/>
        <v>0</v>
      </c>
      <c r="AK44" s="128" t="str">
        <f t="shared" si="4"/>
        <v>NIVEL 4</v>
      </c>
    </row>
    <row r="45" spans="1:43" x14ac:dyDescent="0.25">
      <c r="A45" s="31">
        <v>44</v>
      </c>
      <c r="B45" s="20"/>
      <c r="C45" s="20"/>
      <c r="D45" s="7"/>
      <c r="E45" s="7"/>
      <c r="F45" s="116"/>
      <c r="G45" s="120"/>
      <c r="H45" s="120"/>
      <c r="I45" s="120"/>
      <c r="J45" s="121"/>
      <c r="K45" s="113" t="str">
        <f t="shared" ca="1" si="0"/>
        <v/>
      </c>
      <c r="L45" s="1"/>
      <c r="M45" s="12"/>
      <c r="N45" s="3"/>
      <c r="O45" s="134">
        <f t="shared" si="1"/>
        <v>0</v>
      </c>
      <c r="P45" s="45" t="str">
        <f>IF(L45="","",IF(L45&gt;'Niños 9 años'!$AQ$1,"Nivel 1",IF(L45&gt;='Niños 9 años'!$AO$2,"Nivel 2",IF(L45&gt;='Niños 9 años'!$AO$3,"Nivel 3",IF(L45&lt;'Niños 9 años'!$AQ$4,"Nivel 4")))))</f>
        <v/>
      </c>
      <c r="Q45" s="89"/>
      <c r="R45" s="89"/>
      <c r="S45" s="45" t="str">
        <f>IF(R45="","",IF(R45&gt;'Niños 9 años'!$AQ$37,"Nivel 1",IF(R45&gt;='Niños 9 años'!$AO$38,"Nivel 2",IF(R45&gt;='Niños 9 años'!$AO$39,"Nivel 3",IF(R45&lt;'Niños 9 años'!$AQ$40,"Nivel 4")))))</f>
        <v/>
      </c>
      <c r="T45" s="131"/>
      <c r="U45" s="45" t="str">
        <f>IF(T45="","",IF(T45&lt;'Niños 9 años'!$AQ$29,"Nivel 1",IF(T45&lt;='Niños 9 años'!$AQ$30,"Nivel 2",IF(T45&lt;='Niños 9 años'!$AQ$31,"Nivel 3",IF(T45&gt;'Niños 9 años'!$AQ$32,"Nivel 4")))))</f>
        <v/>
      </c>
      <c r="V45" s="89"/>
      <c r="W45" s="45" t="str">
        <f>IF(V45="","",IF(V45&gt;'Niños 9 años'!$AQ$13,"Nivel 1",IF(V45&gt;='Niños 9 años'!$AO$14,"Nivel 2",IF(V45&gt;='Niños 9 años'!$AO$15,"Nivel 3",IF(V45&lt;'Niños 9 años'!$AQ$16,"Nivel 4")))))</f>
        <v/>
      </c>
      <c r="X45" s="89"/>
      <c r="Y45" s="45" t="str">
        <f>IF(X45="","",IF(X45&gt;'Niños 9 años'!$AQ$17,"Nivel 1",IF(X45&gt;='Niños 9 años'!$AO$18,"Nivel 2",IF(X45&gt;='Niños 9 años'!$AO$19,"Nivel 3",IF(X45&lt;'Niños 9 años'!$AQ$20,"Nivel 4")))))</f>
        <v/>
      </c>
      <c r="Z45" s="133">
        <f t="shared" si="2"/>
        <v>0</v>
      </c>
      <c r="AA45" s="45" t="str">
        <f>IF(Z45="","",IF(Z45&gt;'Niños 9 años'!$AQ$21,"Nivel 1",IF(Z45&gt;='Niños 9 años'!$AO$22,"Nivel 2",IF(Z45&gt;='Niños 9 años'!$AO$23,"Nivel 3",IF(Z45&lt;'Niños 9 años'!$AQ$24,"Nivel 4")))))</f>
        <v>Nivel 4</v>
      </c>
      <c r="AB45" s="89"/>
      <c r="AC45" s="45" t="str">
        <f>IF(AB45="","",IF(AB45&gt;'Niños 9 años'!$AQ$25,"Nivel 1",IF(AB45&gt;='Niños 9 años'!$AO$26,"Nivel 2",IF(AB45&gt;='Niños 9 años'!$AO$27,"Nivel 3",IF(AB45&lt;'Niños 9 años'!$AQ$28,"Nivel 4")))))</f>
        <v/>
      </c>
      <c r="AD45" s="89"/>
      <c r="AE45" s="45" t="str">
        <f>IF(AD45="","",IF(AD45&gt;'Niños 9 años'!$AQ$9,"Nivel 1",IF(AD45&gt;='Niños 9 años'!$AO$10,"Nivel 2",IF(AD45&gt;='Niños 9 años'!$AO$11,"Nivel 3",IF(AD45&lt;'Niños 9 años'!$AQ$12,"Nivel 4")))))</f>
        <v/>
      </c>
      <c r="AF45" s="89"/>
      <c r="AG45" s="45" t="str">
        <f>IF(AF45="","",IF(AF45&gt;'Niños 9 años'!$AQ$5,"Nivel 1",IF(AF45&gt;='Niños 9 años'!$AO$6,"Nivel 2",IF(AF45&gt;='Niños 9 años'!$AO$7,"Nivel 3",IF(AF45&lt;'Niños 9 años'!$AQ$8,"Nivel 4")))))</f>
        <v/>
      </c>
      <c r="AH45" s="135"/>
      <c r="AI45" s="45" t="str">
        <f>IF(AH45="","",IF(AH45&lt;'Niños 9 años'!$AQ$33,"Nivel 1",IF(AH45&lt;='Niños 9 años'!$AQ$34,"Nivel 2",IF(AH45&lt;='Niños 9 años'!$AQ$35,"Nivel 3",IF(AH45&gt;'Niños 9 años'!$AQ$36,"Nivel 4")))))</f>
        <v/>
      </c>
      <c r="AJ45" s="128">
        <f t="shared" si="3"/>
        <v>0</v>
      </c>
      <c r="AK45" s="128" t="str">
        <f t="shared" si="4"/>
        <v>NIVEL 4</v>
      </c>
    </row>
    <row r="46" spans="1:43" x14ac:dyDescent="0.25">
      <c r="A46" s="31">
        <v>45</v>
      </c>
      <c r="B46" s="20"/>
      <c r="C46" s="20"/>
      <c r="D46" s="7"/>
      <c r="E46" s="7"/>
      <c r="F46" s="116"/>
      <c r="G46" s="120"/>
      <c r="H46" s="120"/>
      <c r="I46" s="120"/>
      <c r="J46" s="121"/>
      <c r="K46" s="113" t="str">
        <f t="shared" ca="1" si="0"/>
        <v/>
      </c>
      <c r="L46" s="1"/>
      <c r="M46" s="12"/>
      <c r="N46" s="3"/>
      <c r="O46" s="134">
        <f t="shared" si="1"/>
        <v>0</v>
      </c>
      <c r="P46" s="45" t="str">
        <f>IF(L46="","",IF(L46&gt;'Niños 9 años'!$AQ$1,"Nivel 1",IF(L46&gt;='Niños 9 años'!$AO$2,"Nivel 2",IF(L46&gt;='Niños 9 años'!$AO$3,"Nivel 3",IF(L46&lt;'Niños 9 años'!$AQ$4,"Nivel 4")))))</f>
        <v/>
      </c>
      <c r="Q46" s="89"/>
      <c r="R46" s="89"/>
      <c r="S46" s="45" t="str">
        <f>IF(R46="","",IF(R46&gt;'Niños 9 años'!$AQ$37,"Nivel 1",IF(R46&gt;='Niños 9 años'!$AO$38,"Nivel 2",IF(R46&gt;='Niños 9 años'!$AO$39,"Nivel 3",IF(R46&lt;'Niños 9 años'!$AQ$40,"Nivel 4")))))</f>
        <v/>
      </c>
      <c r="T46" s="131"/>
      <c r="U46" s="45" t="str">
        <f>IF(T46="","",IF(T46&lt;'Niños 9 años'!$AQ$29,"Nivel 1",IF(T46&lt;='Niños 9 años'!$AQ$30,"Nivel 2",IF(T46&lt;='Niños 9 años'!$AQ$31,"Nivel 3",IF(T46&gt;'Niños 9 años'!$AQ$32,"Nivel 4")))))</f>
        <v/>
      </c>
      <c r="V46" s="89"/>
      <c r="W46" s="45" t="str">
        <f>IF(V46="","",IF(V46&gt;'Niños 9 años'!$AQ$13,"Nivel 1",IF(V46&gt;='Niños 9 años'!$AO$14,"Nivel 2",IF(V46&gt;='Niños 9 años'!$AO$15,"Nivel 3",IF(V46&lt;'Niños 9 años'!$AQ$16,"Nivel 4")))))</f>
        <v/>
      </c>
      <c r="X46" s="89"/>
      <c r="Y46" s="45" t="str">
        <f>IF(X46="","",IF(X46&gt;'Niños 9 años'!$AQ$17,"Nivel 1",IF(X46&gt;='Niños 9 años'!$AO$18,"Nivel 2",IF(X46&gt;='Niños 9 años'!$AO$19,"Nivel 3",IF(X46&lt;'Niños 9 años'!$AQ$20,"Nivel 4")))))</f>
        <v/>
      </c>
      <c r="Z46" s="133">
        <f t="shared" si="2"/>
        <v>0</v>
      </c>
      <c r="AA46" s="45" t="str">
        <f>IF(Z46="","",IF(Z46&gt;'Niños 9 años'!$AQ$21,"Nivel 1",IF(Z46&gt;='Niños 9 años'!$AO$22,"Nivel 2",IF(Z46&gt;='Niños 9 años'!$AO$23,"Nivel 3",IF(Z46&lt;'Niños 9 años'!$AQ$24,"Nivel 4")))))</f>
        <v>Nivel 4</v>
      </c>
      <c r="AB46" s="89"/>
      <c r="AC46" s="45" t="str">
        <f>IF(AB46="","",IF(AB46&gt;'Niños 9 años'!$AQ$25,"Nivel 1",IF(AB46&gt;='Niños 9 años'!$AO$26,"Nivel 2",IF(AB46&gt;='Niños 9 años'!$AO$27,"Nivel 3",IF(AB46&lt;'Niños 9 años'!$AQ$28,"Nivel 4")))))</f>
        <v/>
      </c>
      <c r="AD46" s="89"/>
      <c r="AE46" s="45" t="str">
        <f>IF(AD46="","",IF(AD46&gt;'Niños 9 años'!$AQ$9,"Nivel 1",IF(AD46&gt;='Niños 9 años'!$AO$10,"Nivel 2",IF(AD46&gt;='Niños 9 años'!$AO$11,"Nivel 3",IF(AD46&lt;'Niños 9 años'!$AQ$12,"Nivel 4")))))</f>
        <v/>
      </c>
      <c r="AF46" s="89"/>
      <c r="AG46" s="45" t="str">
        <f>IF(AF46="","",IF(AF46&gt;'Niños 9 años'!$AQ$5,"Nivel 1",IF(AF46&gt;='Niños 9 años'!$AO$6,"Nivel 2",IF(AF46&gt;='Niños 9 años'!$AO$7,"Nivel 3",IF(AF46&lt;'Niños 9 años'!$AQ$8,"Nivel 4")))))</f>
        <v/>
      </c>
      <c r="AH46" s="135"/>
      <c r="AI46" s="45" t="str">
        <f>IF(AH46="","",IF(AH46&lt;'Niños 9 años'!$AQ$33,"Nivel 1",IF(AH46&lt;='Niños 9 años'!$AQ$34,"Nivel 2",IF(AH46&lt;='Niños 9 años'!$AQ$35,"Nivel 3",IF(AH46&gt;'Niños 9 años'!$AQ$36,"Nivel 4")))))</f>
        <v/>
      </c>
      <c r="AJ46" s="128">
        <f t="shared" si="3"/>
        <v>0</v>
      </c>
      <c r="AK46" s="128" t="str">
        <f t="shared" si="4"/>
        <v>NIVEL 4</v>
      </c>
    </row>
    <row r="47" spans="1:43" x14ac:dyDescent="0.25">
      <c r="A47" s="31">
        <v>46</v>
      </c>
      <c r="B47" s="20"/>
      <c r="C47" s="20"/>
      <c r="D47" s="7"/>
      <c r="E47" s="7"/>
      <c r="F47" s="116"/>
      <c r="G47" s="120"/>
      <c r="H47" s="120"/>
      <c r="I47" s="120"/>
      <c r="J47" s="121"/>
      <c r="K47" s="113" t="str">
        <f t="shared" ca="1" si="0"/>
        <v/>
      </c>
      <c r="L47" s="1"/>
      <c r="M47" s="12"/>
      <c r="N47" s="3"/>
      <c r="O47" s="134">
        <f t="shared" si="1"/>
        <v>0</v>
      </c>
      <c r="P47" s="45" t="str">
        <f>IF(L47="","",IF(L47&gt;'Niños 9 años'!$AQ$1,"Nivel 1",IF(L47&gt;='Niños 9 años'!$AO$2,"Nivel 2",IF(L47&gt;='Niños 9 años'!$AO$3,"Nivel 3",IF(L47&lt;'Niños 9 años'!$AQ$4,"Nivel 4")))))</f>
        <v/>
      </c>
      <c r="Q47" s="89"/>
      <c r="R47" s="89"/>
      <c r="S47" s="45" t="str">
        <f>IF(R47="","",IF(R47&gt;'Niños 9 años'!$AQ$37,"Nivel 1",IF(R47&gt;='Niños 9 años'!$AO$38,"Nivel 2",IF(R47&gt;='Niños 9 años'!$AO$39,"Nivel 3",IF(R47&lt;'Niños 9 años'!$AQ$40,"Nivel 4")))))</f>
        <v/>
      </c>
      <c r="T47" s="131"/>
      <c r="U47" s="45" t="str">
        <f>IF(T47="","",IF(T47&lt;'Niños 9 años'!$AQ$29,"Nivel 1",IF(T47&lt;='Niños 9 años'!$AQ$30,"Nivel 2",IF(T47&lt;='Niños 9 años'!$AQ$31,"Nivel 3",IF(T47&gt;'Niños 9 años'!$AQ$32,"Nivel 4")))))</f>
        <v/>
      </c>
      <c r="V47" s="89"/>
      <c r="W47" s="45" t="str">
        <f>IF(V47="","",IF(V47&gt;'Niños 9 años'!$AQ$13,"Nivel 1",IF(V47&gt;='Niños 9 años'!$AO$14,"Nivel 2",IF(V47&gt;='Niños 9 años'!$AO$15,"Nivel 3",IF(V47&lt;'Niños 9 años'!$AQ$16,"Nivel 4")))))</f>
        <v/>
      </c>
      <c r="X47" s="89"/>
      <c r="Y47" s="45" t="str">
        <f>IF(X47="","",IF(X47&gt;'Niños 9 años'!$AQ$17,"Nivel 1",IF(X47&gt;='Niños 9 años'!$AO$18,"Nivel 2",IF(X47&gt;='Niños 9 años'!$AO$19,"Nivel 3",IF(X47&lt;'Niños 9 años'!$AQ$20,"Nivel 4")))))</f>
        <v/>
      </c>
      <c r="Z47" s="133">
        <f t="shared" si="2"/>
        <v>0</v>
      </c>
      <c r="AA47" s="45" t="str">
        <f>IF(Z47="","",IF(Z47&gt;'Niños 9 años'!$AQ$21,"Nivel 1",IF(Z47&gt;='Niños 9 años'!$AO$22,"Nivel 2",IF(Z47&gt;='Niños 9 años'!$AO$23,"Nivel 3",IF(Z47&lt;'Niños 9 años'!$AQ$24,"Nivel 4")))))</f>
        <v>Nivel 4</v>
      </c>
      <c r="AB47" s="89"/>
      <c r="AC47" s="45" t="str">
        <f>IF(AB47="","",IF(AB47&gt;'Niños 9 años'!$AQ$25,"Nivel 1",IF(AB47&gt;='Niños 9 años'!$AO$26,"Nivel 2",IF(AB47&gt;='Niños 9 años'!$AO$27,"Nivel 3",IF(AB47&lt;'Niños 9 años'!$AQ$28,"Nivel 4")))))</f>
        <v/>
      </c>
      <c r="AD47" s="89"/>
      <c r="AE47" s="45" t="str">
        <f>IF(AD47="","",IF(AD47&gt;'Niños 9 años'!$AQ$9,"Nivel 1",IF(AD47&gt;='Niños 9 años'!$AO$10,"Nivel 2",IF(AD47&gt;='Niños 9 años'!$AO$11,"Nivel 3",IF(AD47&lt;'Niños 9 años'!$AQ$12,"Nivel 4")))))</f>
        <v/>
      </c>
      <c r="AF47" s="89"/>
      <c r="AG47" s="45" t="str">
        <f>IF(AF47="","",IF(AF47&gt;'Niños 9 años'!$AQ$5,"Nivel 1",IF(AF47&gt;='Niños 9 años'!$AO$6,"Nivel 2",IF(AF47&gt;='Niños 9 años'!$AO$7,"Nivel 3",IF(AF47&lt;'Niños 9 años'!$AQ$8,"Nivel 4")))))</f>
        <v/>
      </c>
      <c r="AH47" s="135"/>
      <c r="AI47" s="45" t="str">
        <f>IF(AH47="","",IF(AH47&lt;'Niños 9 años'!$AQ$33,"Nivel 1",IF(AH47&lt;='Niños 9 años'!$AQ$34,"Nivel 2",IF(AH47&lt;='Niños 9 años'!$AQ$35,"Nivel 3",IF(AH47&gt;'Niños 9 años'!$AQ$36,"Nivel 4")))))</f>
        <v/>
      </c>
      <c r="AJ47" s="128">
        <f t="shared" si="3"/>
        <v>0</v>
      </c>
      <c r="AK47" s="128" t="str">
        <f t="shared" si="4"/>
        <v>NIVEL 4</v>
      </c>
    </row>
    <row r="48" spans="1:43" x14ac:dyDescent="0.25">
      <c r="A48" s="31">
        <v>47</v>
      </c>
      <c r="B48" s="20"/>
      <c r="C48" s="20"/>
      <c r="D48" s="7"/>
      <c r="E48" s="7"/>
      <c r="F48" s="116"/>
      <c r="G48" s="120"/>
      <c r="H48" s="120"/>
      <c r="I48" s="120"/>
      <c r="J48" s="121"/>
      <c r="K48" s="113" t="str">
        <f t="shared" ca="1" si="0"/>
        <v/>
      </c>
      <c r="L48" s="1"/>
      <c r="M48" s="12"/>
      <c r="N48" s="3"/>
      <c r="O48" s="134">
        <f t="shared" si="1"/>
        <v>0</v>
      </c>
      <c r="P48" s="45" t="str">
        <f>IF(L48="","",IF(L48&gt;'Niños 9 años'!$AQ$1,"Nivel 1",IF(L48&gt;='Niños 9 años'!$AO$2,"Nivel 2",IF(L48&gt;='Niños 9 años'!$AO$3,"Nivel 3",IF(L48&lt;'Niños 9 años'!$AQ$4,"Nivel 4")))))</f>
        <v/>
      </c>
      <c r="Q48" s="89"/>
      <c r="R48" s="89"/>
      <c r="S48" s="45" t="str">
        <f>IF(R48="","",IF(R48&gt;'Niños 9 años'!$AQ$37,"Nivel 1",IF(R48&gt;='Niños 9 años'!$AO$38,"Nivel 2",IF(R48&gt;='Niños 9 años'!$AO$39,"Nivel 3",IF(R48&lt;'Niños 9 años'!$AQ$40,"Nivel 4")))))</f>
        <v/>
      </c>
      <c r="T48" s="131"/>
      <c r="U48" s="45" t="str">
        <f>IF(T48="","",IF(T48&lt;'Niños 9 años'!$AQ$29,"Nivel 1",IF(T48&lt;='Niños 9 años'!$AQ$30,"Nivel 2",IF(T48&lt;='Niños 9 años'!$AQ$31,"Nivel 3",IF(T48&gt;'Niños 9 años'!$AQ$32,"Nivel 4")))))</f>
        <v/>
      </c>
      <c r="V48" s="89"/>
      <c r="W48" s="45" t="str">
        <f>IF(V48="","",IF(V48&gt;'Niños 9 años'!$AQ$13,"Nivel 1",IF(V48&gt;='Niños 9 años'!$AO$14,"Nivel 2",IF(V48&gt;='Niños 9 años'!$AO$15,"Nivel 3",IF(V48&lt;'Niños 9 años'!$AQ$16,"Nivel 4")))))</f>
        <v/>
      </c>
      <c r="X48" s="89"/>
      <c r="Y48" s="45" t="str">
        <f>IF(X48="","",IF(X48&gt;'Niños 9 años'!$AQ$17,"Nivel 1",IF(X48&gt;='Niños 9 años'!$AO$18,"Nivel 2",IF(X48&gt;='Niños 9 años'!$AO$19,"Nivel 3",IF(X48&lt;'Niños 9 años'!$AQ$20,"Nivel 4")))))</f>
        <v/>
      </c>
      <c r="Z48" s="133">
        <f t="shared" si="2"/>
        <v>0</v>
      </c>
      <c r="AA48" s="45" t="str">
        <f>IF(Z48="","",IF(Z48&gt;'Niños 9 años'!$AQ$21,"Nivel 1",IF(Z48&gt;='Niños 9 años'!$AO$22,"Nivel 2",IF(Z48&gt;='Niños 9 años'!$AO$23,"Nivel 3",IF(Z48&lt;'Niños 9 años'!$AQ$24,"Nivel 4")))))</f>
        <v>Nivel 4</v>
      </c>
      <c r="AB48" s="89"/>
      <c r="AC48" s="45" t="str">
        <f>IF(AB48="","",IF(AB48&gt;'Niños 9 años'!$AQ$25,"Nivel 1",IF(AB48&gt;='Niños 9 años'!$AO$26,"Nivel 2",IF(AB48&gt;='Niños 9 años'!$AO$27,"Nivel 3",IF(AB48&lt;'Niños 9 años'!$AQ$28,"Nivel 4")))))</f>
        <v/>
      </c>
      <c r="AD48" s="89"/>
      <c r="AE48" s="45" t="str">
        <f>IF(AD48="","",IF(AD48&gt;'Niños 9 años'!$AQ$9,"Nivel 1",IF(AD48&gt;='Niños 9 años'!$AO$10,"Nivel 2",IF(AD48&gt;='Niños 9 años'!$AO$11,"Nivel 3",IF(AD48&lt;'Niños 9 años'!$AQ$12,"Nivel 4")))))</f>
        <v/>
      </c>
      <c r="AF48" s="89"/>
      <c r="AG48" s="45" t="str">
        <f>IF(AF48="","",IF(AF48&gt;'Niños 9 años'!$AQ$5,"Nivel 1",IF(AF48&gt;='Niños 9 años'!$AO$6,"Nivel 2",IF(AF48&gt;='Niños 9 años'!$AO$7,"Nivel 3",IF(AF48&lt;'Niños 9 años'!$AQ$8,"Nivel 4")))))</f>
        <v/>
      </c>
      <c r="AH48" s="135"/>
      <c r="AI48" s="45" t="str">
        <f>IF(AH48="","",IF(AH48&lt;'Niños 9 años'!$AQ$33,"Nivel 1",IF(AH48&lt;='Niños 9 años'!$AQ$34,"Nivel 2",IF(AH48&lt;='Niños 9 años'!$AQ$35,"Nivel 3",IF(AH48&gt;'Niños 9 años'!$AQ$36,"Nivel 4")))))</f>
        <v/>
      </c>
      <c r="AJ48" s="128">
        <f t="shared" si="3"/>
        <v>0</v>
      </c>
      <c r="AK48" s="128" t="str">
        <f t="shared" si="4"/>
        <v>NIVEL 4</v>
      </c>
    </row>
    <row r="49" spans="1:37" x14ac:dyDescent="0.25">
      <c r="A49" s="31">
        <v>48</v>
      </c>
      <c r="B49" s="20"/>
      <c r="C49" s="20"/>
      <c r="D49" s="7"/>
      <c r="E49" s="7"/>
      <c r="F49" s="116"/>
      <c r="G49" s="120"/>
      <c r="H49" s="120"/>
      <c r="I49" s="120"/>
      <c r="J49" s="121"/>
      <c r="K49" s="113" t="str">
        <f t="shared" ca="1" si="0"/>
        <v/>
      </c>
      <c r="L49" s="1"/>
      <c r="M49" s="12"/>
      <c r="N49" s="3"/>
      <c r="O49" s="134">
        <f t="shared" si="1"/>
        <v>0</v>
      </c>
      <c r="P49" s="45" t="str">
        <f>IF(L49="","",IF(L49&gt;'Niños 9 años'!$AQ$1,"Nivel 1",IF(L49&gt;='Niños 9 años'!$AO$2,"Nivel 2",IF(L49&gt;='Niños 9 años'!$AO$3,"Nivel 3",IF(L49&lt;'Niños 9 años'!$AQ$4,"Nivel 4")))))</f>
        <v/>
      </c>
      <c r="Q49" s="89"/>
      <c r="R49" s="89"/>
      <c r="S49" s="45" t="str">
        <f>IF(R49="","",IF(R49&gt;'Niños 9 años'!$AQ$37,"Nivel 1",IF(R49&gt;='Niños 9 años'!$AO$38,"Nivel 2",IF(R49&gt;='Niños 9 años'!$AO$39,"Nivel 3",IF(R49&lt;'Niños 9 años'!$AQ$40,"Nivel 4")))))</f>
        <v/>
      </c>
      <c r="T49" s="131"/>
      <c r="U49" s="45" t="str">
        <f>IF(T49="","",IF(T49&lt;'Niños 9 años'!$AQ$29,"Nivel 1",IF(T49&lt;='Niños 9 años'!$AQ$30,"Nivel 2",IF(T49&lt;='Niños 9 años'!$AQ$31,"Nivel 3",IF(T49&gt;'Niños 9 años'!$AQ$32,"Nivel 4")))))</f>
        <v/>
      </c>
      <c r="V49" s="89"/>
      <c r="W49" s="45" t="str">
        <f>IF(V49="","",IF(V49&gt;'Niños 9 años'!$AQ$13,"Nivel 1",IF(V49&gt;='Niños 9 años'!$AO$14,"Nivel 2",IF(V49&gt;='Niños 9 años'!$AO$15,"Nivel 3",IF(V49&lt;'Niños 9 años'!$AQ$16,"Nivel 4")))))</f>
        <v/>
      </c>
      <c r="X49" s="89"/>
      <c r="Y49" s="45" t="str">
        <f>IF(X49="","",IF(X49&gt;'Niños 9 años'!$AQ$17,"Nivel 1",IF(X49&gt;='Niños 9 años'!$AO$18,"Nivel 2",IF(X49&gt;='Niños 9 años'!$AO$19,"Nivel 3",IF(X49&lt;'Niños 9 años'!$AQ$20,"Nivel 4")))))</f>
        <v/>
      </c>
      <c r="Z49" s="133">
        <f t="shared" si="2"/>
        <v>0</v>
      </c>
      <c r="AA49" s="45" t="str">
        <f>IF(Z49="","",IF(Z49&gt;'Niños 9 años'!$AQ$21,"Nivel 1",IF(Z49&gt;='Niños 9 años'!$AO$22,"Nivel 2",IF(Z49&gt;='Niños 9 años'!$AO$23,"Nivel 3",IF(Z49&lt;'Niños 9 años'!$AQ$24,"Nivel 4")))))</f>
        <v>Nivel 4</v>
      </c>
      <c r="AB49" s="89"/>
      <c r="AC49" s="45" t="str">
        <f>IF(AB49="","",IF(AB49&gt;'Niños 9 años'!$AQ$25,"Nivel 1",IF(AB49&gt;='Niños 9 años'!$AO$26,"Nivel 2",IF(AB49&gt;='Niños 9 años'!$AO$27,"Nivel 3",IF(AB49&lt;'Niños 9 años'!$AQ$28,"Nivel 4")))))</f>
        <v/>
      </c>
      <c r="AD49" s="89"/>
      <c r="AE49" s="45" t="str">
        <f>IF(AD49="","",IF(AD49&gt;'Niños 9 años'!$AQ$9,"Nivel 1",IF(AD49&gt;='Niños 9 años'!$AO$10,"Nivel 2",IF(AD49&gt;='Niños 9 años'!$AO$11,"Nivel 3",IF(AD49&lt;'Niños 9 años'!$AQ$12,"Nivel 4")))))</f>
        <v/>
      </c>
      <c r="AF49" s="89"/>
      <c r="AG49" s="45" t="str">
        <f>IF(AF49="","",IF(AF49&gt;'Niños 9 años'!$AQ$5,"Nivel 1",IF(AF49&gt;='Niños 9 años'!$AO$6,"Nivel 2",IF(AF49&gt;='Niños 9 años'!$AO$7,"Nivel 3",IF(AF49&lt;'Niños 9 años'!$AQ$8,"Nivel 4")))))</f>
        <v/>
      </c>
      <c r="AH49" s="135"/>
      <c r="AI49" s="45" t="str">
        <f>IF(AH49="","",IF(AH49&lt;'Niños 9 años'!$AQ$33,"Nivel 1",IF(AH49&lt;='Niños 9 años'!$AQ$34,"Nivel 2",IF(AH49&lt;='Niños 9 años'!$AQ$35,"Nivel 3",IF(AH49&gt;'Niños 9 años'!$AQ$36,"Nivel 4")))))</f>
        <v/>
      </c>
      <c r="AJ49" s="128">
        <f t="shared" si="3"/>
        <v>0</v>
      </c>
      <c r="AK49" s="128" t="str">
        <f t="shared" si="4"/>
        <v>NIVEL 4</v>
      </c>
    </row>
    <row r="50" spans="1:37" x14ac:dyDescent="0.25">
      <c r="A50" s="31">
        <v>49</v>
      </c>
      <c r="B50" s="21"/>
      <c r="C50" s="21"/>
      <c r="D50" s="7"/>
      <c r="E50" s="7"/>
      <c r="F50" s="116"/>
      <c r="G50" s="120"/>
      <c r="H50" s="120"/>
      <c r="I50" s="120"/>
      <c r="J50" s="121"/>
      <c r="K50" s="113" t="str">
        <f t="shared" ca="1" si="0"/>
        <v/>
      </c>
      <c r="L50" s="1"/>
      <c r="M50" s="12"/>
      <c r="N50" s="3"/>
      <c r="O50" s="134">
        <f t="shared" si="1"/>
        <v>0</v>
      </c>
      <c r="P50" s="45" t="str">
        <f>IF(L50="","",IF(L50&gt;'Niños 9 años'!$AQ$1,"Nivel 1",IF(L50&gt;='Niños 9 años'!$AO$2,"Nivel 2",IF(L50&gt;='Niños 9 años'!$AO$3,"Nivel 3",IF(L50&lt;'Niños 9 años'!$AQ$4,"Nivel 4")))))</f>
        <v/>
      </c>
      <c r="Q50" s="89"/>
      <c r="R50" s="89"/>
      <c r="S50" s="45" t="str">
        <f>IF(R50="","",IF(R50&gt;'Niños 9 años'!$AQ$37,"Nivel 1",IF(R50&gt;='Niños 9 años'!$AO$38,"Nivel 2",IF(R50&gt;='Niños 9 años'!$AO$39,"Nivel 3",IF(R50&lt;'Niños 9 años'!$AQ$40,"Nivel 4")))))</f>
        <v/>
      </c>
      <c r="T50" s="131"/>
      <c r="U50" s="45" t="str">
        <f>IF(T50="","",IF(T50&lt;'Niños 9 años'!$AQ$29,"Nivel 1",IF(T50&lt;='Niños 9 años'!$AQ$30,"Nivel 2",IF(T50&lt;='Niños 9 años'!$AQ$31,"Nivel 3",IF(T50&gt;'Niños 9 años'!$AQ$32,"Nivel 4")))))</f>
        <v/>
      </c>
      <c r="V50" s="89"/>
      <c r="W50" s="45" t="str">
        <f>IF(V50="","",IF(V50&gt;'Niños 9 años'!$AQ$13,"Nivel 1",IF(V50&gt;='Niños 9 años'!$AO$14,"Nivel 2",IF(V50&gt;='Niños 9 años'!$AO$15,"Nivel 3",IF(V50&lt;'Niños 9 años'!$AQ$16,"Nivel 4")))))</f>
        <v/>
      </c>
      <c r="X50" s="89"/>
      <c r="Y50" s="45" t="str">
        <f>IF(X50="","",IF(X50&gt;'Niños 9 años'!$AQ$17,"Nivel 1",IF(X50&gt;='Niños 9 años'!$AO$18,"Nivel 2",IF(X50&gt;='Niños 9 años'!$AO$19,"Nivel 3",IF(X50&lt;'Niños 9 años'!$AQ$20,"Nivel 4")))))</f>
        <v/>
      </c>
      <c r="Z50" s="133">
        <f t="shared" si="2"/>
        <v>0</v>
      </c>
      <c r="AA50" s="45" t="str">
        <f>IF(Z50="","",IF(Z50&gt;'Niños 9 años'!$AQ$21,"Nivel 1",IF(Z50&gt;='Niños 9 años'!$AO$22,"Nivel 2",IF(Z50&gt;='Niños 9 años'!$AO$23,"Nivel 3",IF(Z50&lt;'Niños 9 años'!$AQ$24,"Nivel 4")))))</f>
        <v>Nivel 4</v>
      </c>
      <c r="AB50" s="89"/>
      <c r="AC50" s="45" t="str">
        <f>IF(AB50="","",IF(AB50&gt;'Niños 9 años'!$AQ$25,"Nivel 1",IF(AB50&gt;='Niños 9 años'!$AO$26,"Nivel 2",IF(AB50&gt;='Niños 9 años'!$AO$27,"Nivel 3",IF(AB50&lt;'Niños 9 años'!$AQ$28,"Nivel 4")))))</f>
        <v/>
      </c>
      <c r="AD50" s="89"/>
      <c r="AE50" s="45" t="str">
        <f>IF(AD50="","",IF(AD50&gt;'Niños 9 años'!$AQ$9,"Nivel 1",IF(AD50&gt;='Niños 9 años'!$AO$10,"Nivel 2",IF(AD50&gt;='Niños 9 años'!$AO$11,"Nivel 3",IF(AD50&lt;'Niños 9 años'!$AQ$12,"Nivel 4")))))</f>
        <v/>
      </c>
      <c r="AF50" s="89"/>
      <c r="AG50" s="45" t="str">
        <f>IF(AF50="","",IF(AF50&gt;'Niños 9 años'!$AQ$5,"Nivel 1",IF(AF50&gt;='Niños 9 años'!$AO$6,"Nivel 2",IF(AF50&gt;='Niños 9 años'!$AO$7,"Nivel 3",IF(AF50&lt;'Niños 9 años'!$AQ$8,"Nivel 4")))))</f>
        <v/>
      </c>
      <c r="AH50" s="135"/>
      <c r="AI50" s="45" t="str">
        <f>IF(AH50="","",IF(AH50&lt;'Niños 9 años'!$AQ$33,"Nivel 1",IF(AH50&lt;='Niños 9 años'!$AQ$34,"Nivel 2",IF(AH50&lt;='Niños 9 años'!$AQ$35,"Nivel 3",IF(AH50&gt;'Niños 9 años'!$AQ$36,"Nivel 4")))))</f>
        <v/>
      </c>
      <c r="AJ50" s="128">
        <f t="shared" si="3"/>
        <v>0</v>
      </c>
      <c r="AK50" s="128" t="str">
        <f t="shared" si="4"/>
        <v>NIVEL 4</v>
      </c>
    </row>
    <row r="51" spans="1:37" x14ac:dyDescent="0.25">
      <c r="A51" s="31">
        <v>50</v>
      </c>
      <c r="B51" s="21"/>
      <c r="C51" s="21"/>
      <c r="D51" s="7"/>
      <c r="E51" s="7"/>
      <c r="F51" s="116"/>
      <c r="G51" s="120"/>
      <c r="H51" s="120"/>
      <c r="I51" s="120"/>
      <c r="J51" s="121"/>
      <c r="K51" s="113" t="str">
        <f t="shared" ca="1" si="0"/>
        <v/>
      </c>
      <c r="L51" s="1"/>
      <c r="M51" s="12"/>
      <c r="N51" s="3"/>
      <c r="O51" s="134">
        <f t="shared" si="1"/>
        <v>0</v>
      </c>
      <c r="P51" s="45" t="str">
        <f>IF(L51="","",IF(L51&gt;'Niños 9 años'!$AQ$1,"Nivel 1",IF(L51&gt;='Niños 9 años'!$AO$2,"Nivel 2",IF(L51&gt;='Niños 9 años'!$AO$3,"Nivel 3",IF(L51&lt;'Niños 9 años'!$AQ$4,"Nivel 4")))))</f>
        <v/>
      </c>
      <c r="Q51" s="89"/>
      <c r="R51" s="89"/>
      <c r="S51" s="45" t="str">
        <f>IF(R51="","",IF(R51&gt;'Niños 9 años'!$AQ$37,"Nivel 1",IF(R51&gt;='Niños 9 años'!$AO$38,"Nivel 2",IF(R51&gt;='Niños 9 años'!$AO$39,"Nivel 3",IF(R51&lt;'Niños 9 años'!$AQ$40,"Nivel 4")))))</f>
        <v/>
      </c>
      <c r="T51" s="131"/>
      <c r="U51" s="45" t="str">
        <f>IF(T51="","",IF(T51&lt;'Niños 9 años'!$AQ$29,"Nivel 1",IF(T51&lt;='Niños 9 años'!$AQ$30,"Nivel 2",IF(T51&lt;='Niños 9 años'!$AQ$31,"Nivel 3",IF(T51&gt;'Niños 9 años'!$AQ$32,"Nivel 4")))))</f>
        <v/>
      </c>
      <c r="V51" s="89"/>
      <c r="W51" s="45" t="str">
        <f>IF(V51="","",IF(V51&gt;'Niños 9 años'!$AQ$13,"Nivel 1",IF(V51&gt;='Niños 9 años'!$AO$14,"Nivel 2",IF(V51&gt;='Niños 9 años'!$AO$15,"Nivel 3",IF(V51&lt;'Niños 9 años'!$AQ$16,"Nivel 4")))))</f>
        <v/>
      </c>
      <c r="X51" s="89"/>
      <c r="Y51" s="45" t="str">
        <f>IF(X51="","",IF(X51&gt;'Niños 9 años'!$AQ$17,"Nivel 1",IF(X51&gt;='Niños 9 años'!$AO$18,"Nivel 2",IF(X51&gt;='Niños 9 años'!$AO$19,"Nivel 3",IF(X51&lt;'Niños 9 años'!$AQ$20,"Nivel 4")))))</f>
        <v/>
      </c>
      <c r="Z51" s="133">
        <f t="shared" si="2"/>
        <v>0</v>
      </c>
      <c r="AA51" s="45" t="str">
        <f>IF(Z51="","",IF(Z51&gt;'Niños 9 años'!$AQ$21,"Nivel 1",IF(Z51&gt;='Niños 9 años'!$AO$22,"Nivel 2",IF(Z51&gt;='Niños 9 años'!$AO$23,"Nivel 3",IF(Z51&lt;'Niños 9 años'!$AQ$24,"Nivel 4")))))</f>
        <v>Nivel 4</v>
      </c>
      <c r="AB51" s="89"/>
      <c r="AC51" s="45" t="str">
        <f>IF(AB51="","",IF(AB51&gt;'Niños 9 años'!$AQ$25,"Nivel 1",IF(AB51&gt;='Niños 9 años'!$AO$26,"Nivel 2",IF(AB51&gt;='Niños 9 años'!$AO$27,"Nivel 3",IF(AB51&lt;'Niños 9 años'!$AQ$28,"Nivel 4")))))</f>
        <v/>
      </c>
      <c r="AD51" s="89"/>
      <c r="AE51" s="45" t="str">
        <f>IF(AD51="","",IF(AD51&gt;'Niños 9 años'!$AQ$9,"Nivel 1",IF(AD51&gt;='Niños 9 años'!$AO$10,"Nivel 2",IF(AD51&gt;='Niños 9 años'!$AO$11,"Nivel 3",IF(AD51&lt;'Niños 9 años'!$AQ$12,"Nivel 4")))))</f>
        <v/>
      </c>
      <c r="AF51" s="89"/>
      <c r="AG51" s="45" t="str">
        <f>IF(AF51="","",IF(AF51&gt;'Niños 9 años'!$AQ$5,"Nivel 1",IF(AF51&gt;='Niños 9 años'!$AO$6,"Nivel 2",IF(AF51&gt;='Niños 9 años'!$AO$7,"Nivel 3",IF(AF51&lt;'Niños 9 años'!$AQ$8,"Nivel 4")))))</f>
        <v/>
      </c>
      <c r="AH51" s="135"/>
      <c r="AI51" s="45" t="str">
        <f>IF(AH51="","",IF(AH51&lt;'Niños 9 años'!$AQ$33,"Nivel 1",IF(AH51&lt;='Niños 9 años'!$AQ$34,"Nivel 2",IF(AH51&lt;='Niños 9 años'!$AQ$35,"Nivel 3",IF(AH51&gt;'Niños 9 años'!$AQ$36,"Nivel 4")))))</f>
        <v/>
      </c>
      <c r="AJ51" s="128">
        <f t="shared" si="3"/>
        <v>0</v>
      </c>
      <c r="AK51" s="128" t="str">
        <f t="shared" si="4"/>
        <v>NIVEL 4</v>
      </c>
    </row>
    <row r="52" spans="1:37" x14ac:dyDescent="0.25">
      <c r="F52" s="7"/>
      <c r="G52" s="117"/>
      <c r="H52" s="117"/>
      <c r="I52" s="117"/>
      <c r="J52" s="97"/>
      <c r="K52" s="1"/>
      <c r="L52" s="1"/>
      <c r="M52" s="12"/>
    </row>
  </sheetData>
  <sheetProtection algorithmName="SHA-512" hashValue="dgCw/BrtrDaKLz2fEXMrLlWp9emDrM6xVijLDHcfN5HzwpMmuLDmjUTVOd9twWu8uH6jcpvkC9ojpoUgjQYvCg==" saltValue="hMJ1+oH15eKnTFEG32zelQ==" spinCount="100000" sheet="1" objects="1" scenarios="1" insertRows="0" selectLockedCells="1" sort="0" autoFilter="0" pivotTables="0"/>
  <dataValidations xWindow="779" yWindow="379" count="2">
    <dataValidation allowBlank="1" showInputMessage="1" showErrorMessage="1" promptTitle="FORMATO DE INGRESO" prompt="10.15_x000a_SEG.DECCENT" sqref="T2:T51" xr:uid="{00000000-0002-0000-0800-000000000000}"/>
    <dataValidation allowBlank="1" showInputMessage="1" showErrorMessage="1" promptTitle="FORMATO DE INGRESO" prompt="10:15.1_x000a_MIN:SEG.DEC" sqref="AH2:AH51" xr:uid="{00000000-0002-0000-0800-000001000000}"/>
  </dataValidations>
  <pageMargins left="0.31" right="0.7" top="0.75" bottom="0.75" header="0.51180555555555551" footer="0.51180555555555551"/>
  <pageSetup paperSize="5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Niñas 7 años</vt:lpstr>
      <vt:lpstr>Niñas 8 años</vt:lpstr>
      <vt:lpstr>Niñas 9 años</vt:lpstr>
      <vt:lpstr>Niñas 10 años</vt:lpstr>
      <vt:lpstr>Niñas 11 años</vt:lpstr>
      <vt:lpstr>Niñas 12 años</vt:lpstr>
      <vt:lpstr>Niños 7 años</vt:lpstr>
      <vt:lpstr>Niños 8 años</vt:lpstr>
      <vt:lpstr>Niños 9 años</vt:lpstr>
      <vt:lpstr>Niños 10 años</vt:lpstr>
      <vt:lpstr>Niños 11 años</vt:lpstr>
      <vt:lpstr>Niños 12 años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Amilcar González</dc:creator>
  <cp:lastModifiedBy>DELL2016</cp:lastModifiedBy>
  <cp:lastPrinted>2015-03-04T21:28:28Z</cp:lastPrinted>
  <dcterms:created xsi:type="dcterms:W3CDTF">2014-10-06T16:55:46Z</dcterms:created>
  <dcterms:modified xsi:type="dcterms:W3CDTF">2018-06-13T14:23:31Z</dcterms:modified>
</cp:coreProperties>
</file>